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7950" tabRatio="598" activeTab="0"/>
  </bookViews>
  <sheets>
    <sheet name="APARAT" sheetId="1" r:id="rId1"/>
    <sheet name="POLITIA LOCALA" sheetId="2" r:id="rId2"/>
    <sheet name="ADMINISTRATIA PIETEI" sheetId="3" r:id="rId3"/>
    <sheet name="MUZEU" sheetId="4" r:id="rId4"/>
    <sheet name="BIBLIOTECA" sheetId="5" r:id="rId5"/>
    <sheet name="SPCLEP" sheetId="6" r:id="rId6"/>
  </sheets>
  <definedNames>
    <definedName name="_xlnm.Print_Area" localSheetId="2">'ADMINISTRATIA PIETEI'!$A$1:$E$20</definedName>
    <definedName name="_xlnm.Print_Area" localSheetId="0">'APARAT'!$A$1:$G$113</definedName>
    <definedName name="_xlnm.Print_Area" localSheetId="4">'BIBLIOTECA'!$A$1:$I$23</definedName>
    <definedName name="_xlnm.Print_Area" localSheetId="3">'MUZEU'!$A$1:$F$20</definedName>
    <definedName name="_xlnm.Print_Area" localSheetId="1">'POLITIA LOCALA'!$A$1:$H$49</definedName>
    <definedName name="_xlnm.Print_Area" localSheetId="5">'SPCLEP'!$A$1:$E$22</definedName>
  </definedNames>
  <calcPr fullCalcOnLoad="1"/>
</workbook>
</file>

<file path=xl/sharedStrings.xml><?xml version="1.0" encoding="utf-8"?>
<sst xmlns="http://schemas.openxmlformats.org/spreadsheetml/2006/main" count="519" uniqueCount="129">
  <si>
    <t xml:space="preserve">Clasa </t>
  </si>
  <si>
    <t>Gradaţia</t>
  </si>
  <si>
    <t>Nr. 
crt.</t>
  </si>
  <si>
    <t>Funcţia de execuţie
/grad profesional</t>
  </si>
  <si>
    <t>Compartiment Evidenţa persoanelor</t>
  </si>
  <si>
    <t>Compartiment Stare civilă</t>
  </si>
  <si>
    <t>I</t>
  </si>
  <si>
    <t>bibliotecar IA</t>
  </si>
  <si>
    <t>M</t>
  </si>
  <si>
    <t>S</t>
  </si>
  <si>
    <t xml:space="preserve">Clasa/
STUDII </t>
  </si>
  <si>
    <t>SSD</t>
  </si>
  <si>
    <t>bibliotecar I</t>
  </si>
  <si>
    <t>îngrijitor</t>
  </si>
  <si>
    <t>M/G</t>
  </si>
  <si>
    <t>muzeograf  IA</t>
  </si>
  <si>
    <t>conservator I</t>
  </si>
  <si>
    <t>referent IA</t>
  </si>
  <si>
    <t>casier</t>
  </si>
  <si>
    <t>muncitor nec. I</t>
  </si>
  <si>
    <t xml:space="preserve"> PRIMAR</t>
  </si>
  <si>
    <t>VICEPRIMAR</t>
  </si>
  <si>
    <t>COMPARTIMENT AUDIT PUBLIC INTERN</t>
  </si>
  <si>
    <t>ADMINISTRATOR PUBLIC</t>
  </si>
  <si>
    <t>Compartiment Buget - Contabilitate</t>
  </si>
  <si>
    <t>DIRECŢIA TEHNICĂ</t>
  </si>
  <si>
    <t>Compartiment Implementare proiecte, Monitorizare servicii publice, Energetic</t>
  </si>
  <si>
    <t>Compartiment Strategii de informatizare</t>
  </si>
  <si>
    <t>Compartiment Achiziţii publice, Investiţii</t>
  </si>
  <si>
    <t>Compartiment Administrativ, Aprovizionare</t>
  </si>
  <si>
    <t>BIROU COMUNICARE ŞI RELAŢII PUBLICE</t>
  </si>
  <si>
    <t>Compartiment Comunicare internă şi externă</t>
  </si>
  <si>
    <t>Centrul de informaţii pentru cetăţeni</t>
  </si>
  <si>
    <t>COMPARTIMENT ARHIVĂ</t>
  </si>
  <si>
    <t>Compartiment Juridic</t>
  </si>
  <si>
    <t>Compartiment Pregătire, Elaborare documente Consiliul Local</t>
  </si>
  <si>
    <t>BIROUL RESURSE UMANE, CONTROL INTERN</t>
  </si>
  <si>
    <t>Compartiment Control intern, Operare date</t>
  </si>
  <si>
    <t>CABINET PRIMAR</t>
  </si>
  <si>
    <t>şofer I</t>
  </si>
  <si>
    <t>Compartiment Resurse Umane</t>
  </si>
  <si>
    <t>Funcţia 
/grad profesional</t>
  </si>
  <si>
    <t>BIROU ORDINEA ŞI LINIŞTEA PUBLICĂ, PAZA BUNURILOR, PROTECŢIE CIVILĂ, SITUAŢII DE URGENŢĂ</t>
  </si>
  <si>
    <t>Compartiment Ordinea şi liniştea publică - Evidenţa persoanelor</t>
  </si>
  <si>
    <t>Compartiment Paza bunurilor</t>
  </si>
  <si>
    <t>paznic</t>
  </si>
  <si>
    <t>Compartiment Circulaţia pe drumurile publice</t>
  </si>
  <si>
    <t>Compartiment Protecţie civilă, Situaţii de urgenţă</t>
  </si>
  <si>
    <t>COMPARTIMENT PROTECŢIA MEDIULUI</t>
  </si>
  <si>
    <t>COMPARTIMENT DISCIPLINA ÎN CONSTRUCŢII ŞI AFIŞAJUL STRADAL</t>
  </si>
  <si>
    <t>Compartiment Financiar</t>
  </si>
  <si>
    <t>Compartiment Impozite şi taxe locale persoane juridice</t>
  </si>
  <si>
    <t>Compartiment Impozite şi taxe locale persoane fizice</t>
  </si>
  <si>
    <t>Compartiment Executare silită şi încasare venituri</t>
  </si>
  <si>
    <t>Compartiment Patrimoniu, Transport</t>
  </si>
  <si>
    <t>COMPARTIMENT URBANISM, CADASTRU, PEISAGISTICĂ</t>
  </si>
  <si>
    <t>muncitor calificat I</t>
  </si>
  <si>
    <t>director II</t>
  </si>
  <si>
    <t>referent I</t>
  </si>
  <si>
    <t>DIRECȚIA ECONOMICĂ</t>
  </si>
  <si>
    <t>DIRECȚIA ARHITECT -  ŞEF</t>
  </si>
  <si>
    <t>referent de
specialitate superior</t>
  </si>
  <si>
    <t>BIROUL AGRICOL</t>
  </si>
  <si>
    <t xml:space="preserve">  </t>
  </si>
  <si>
    <t>COMPARTIMENT ACTIVITATE COMERCIALĂ</t>
  </si>
  <si>
    <t>consilier juridic superior</t>
  </si>
  <si>
    <t>consilier asistent</t>
  </si>
  <si>
    <t>inspector IA</t>
  </si>
  <si>
    <t>inspector asistent</t>
  </si>
  <si>
    <t>consilier debutant</t>
  </si>
  <si>
    <t xml:space="preserve">secretar </t>
  </si>
  <si>
    <t xml:space="preserve">director executiv
</t>
  </si>
  <si>
    <t xml:space="preserve">arhitect şef
</t>
  </si>
  <si>
    <t xml:space="preserve">şef birou 
 </t>
  </si>
  <si>
    <t xml:space="preserve">şef birou
</t>
  </si>
  <si>
    <t>II</t>
  </si>
  <si>
    <t>III</t>
  </si>
  <si>
    <t xml:space="preserve">şef serviciu
</t>
  </si>
  <si>
    <t xml:space="preserve">şef birou 
</t>
  </si>
  <si>
    <t>Clasa</t>
  </si>
  <si>
    <t>șef birou</t>
  </si>
  <si>
    <t xml:space="preserve">                                                                    Întocmit,</t>
  </si>
  <si>
    <t xml:space="preserve">                                                           Morar Angela</t>
  </si>
  <si>
    <t>inspector de
specialitate IA</t>
  </si>
  <si>
    <t xml:space="preserve"> SERVICIUL POLIŢIA LOCALĂ</t>
  </si>
  <si>
    <t xml:space="preserve">  BIROUL ADMINISTRAȚIA PIEȚEI</t>
  </si>
  <si>
    <t>BIBLIOTECA MUNICIPALĂ "LIVIU REBREANU"</t>
  </si>
  <si>
    <t>inspector superior</t>
  </si>
  <si>
    <t>APARATUL DE SPECIALITATE AL PRIMARULUI MUNICIPIULUI AIUD</t>
  </si>
  <si>
    <t>auditor superior</t>
  </si>
  <si>
    <t xml:space="preserve">administrator public 
</t>
  </si>
  <si>
    <t>consilier superior</t>
  </si>
  <si>
    <t>consilier principal</t>
  </si>
  <si>
    <t>expert superior</t>
  </si>
  <si>
    <t xml:space="preserve">expert superior
</t>
  </si>
  <si>
    <t>consilier juridic asistent</t>
  </si>
  <si>
    <t>referent debutant</t>
  </si>
  <si>
    <t>referent superior</t>
  </si>
  <si>
    <t xml:space="preserve">Salariu  de bază
- lei - </t>
  </si>
  <si>
    <t>poliţist local superior</t>
  </si>
  <si>
    <t>poliţist local principal</t>
  </si>
  <si>
    <t>poliţist local asistent</t>
  </si>
  <si>
    <t>Salariu de bază 
- lei -</t>
  </si>
  <si>
    <t xml:space="preserve">Salariu 
de bază 
- lei - </t>
  </si>
  <si>
    <t>MUZEUL DE ISTORIE ŞI ŞTIINŢELE NATURII</t>
  </si>
  <si>
    <t xml:space="preserve">SERVICIUL PUBLIC COMUNITAR LOCAL DE EVIDENŢĂ A PERSOANELOR </t>
  </si>
  <si>
    <t xml:space="preserve">Salariu de bază
- lei - </t>
  </si>
  <si>
    <t>/</t>
  </si>
  <si>
    <t xml:space="preserve">Salariu 
de bază / indemnizație lunară
- lei - </t>
  </si>
  <si>
    <t>auditor principal</t>
  </si>
  <si>
    <t>inspector de specialitate I A</t>
  </si>
  <si>
    <t>bibliotecar II</t>
  </si>
  <si>
    <t>șef birou II</t>
  </si>
  <si>
    <t>conservator IA</t>
  </si>
  <si>
    <r>
      <t xml:space="preserve">Alte drepturi  - </t>
    </r>
    <r>
      <rPr>
        <sz val="10"/>
        <rFont val="Arial"/>
        <family val="2"/>
      </rPr>
      <t xml:space="preserve">acordate conform art. 16 alin. (1) și alin. (2) din Legea - cadru nr. 153/2017 privind salarizarea personalului plătit din fonduri publice, cu modificările și completările ulterioare </t>
    </r>
  </si>
  <si>
    <r>
      <t xml:space="preserve">Valoarea anuală a normei de hrană - </t>
    </r>
    <r>
      <rPr>
        <sz val="10"/>
        <rFont val="Arial"/>
        <family val="2"/>
      </rPr>
      <t>stabilită în temeiul OG nr. 26/1994 privind drepturile de hrană, în timp de pace, ale personalului din sectorul de apărare națională, ordine publică și siguranță națională, republicată, cu modificările și completările ulterioare</t>
    </r>
  </si>
  <si>
    <r>
      <rPr>
        <b/>
        <sz val="10"/>
        <rFont val="Arial"/>
        <family val="2"/>
      </rPr>
      <t>Alte drepturi</t>
    </r>
    <r>
      <rPr>
        <sz val="10"/>
        <rFont val="Arial"/>
        <family val="2"/>
      </rPr>
      <t xml:space="preserve">  - acordate conform art. 42 din HG nr. 611/2008 pentru aprobarea normelor privind organizarea și dezvoltarea carierei funcționarilor publici, cu modificările și completările ulterioare</t>
    </r>
  </si>
  <si>
    <t>LISTA  funcțiilor din cadrul aparatului de specialitate al primarului municipiului Aiud și a serviciilor publice subordonate 
Consiliului Local , fără personalitate juridică, conform prevederilor art. 33 din Legea nr. 153/2017 la data de 29.03.2019</t>
  </si>
  <si>
    <r>
      <t xml:space="preserve">7460 - </t>
    </r>
    <r>
      <rPr>
        <sz val="10"/>
        <rFont val="Arial"/>
        <family val="2"/>
      </rPr>
      <t>conform art. 15 din Legea - Cadru nr. 153/2017 privind salarizarea personalului plătit din fonduri publice</t>
    </r>
  </si>
  <si>
    <r>
      <t xml:space="preserve">7277 - </t>
    </r>
    <r>
      <rPr>
        <sz val="10"/>
        <rFont val="Arial"/>
        <family val="2"/>
      </rPr>
      <t>conform art. 15 din Legea - Cadru nr. 153/2017 privind salarizarea personalului plătit din fonduri publice</t>
    </r>
  </si>
  <si>
    <t>inspector principal</t>
  </si>
  <si>
    <t>expert asistent</t>
  </si>
  <si>
    <t>consilier juridic debutant</t>
  </si>
  <si>
    <t>Indemnizație lunară pentru titlul științific de doctor  (începând cu data de 01.01.2019, cuantumul indemnizației se menține cel mult la nivelul cuantumului acordat pt. luna decembrie 2018, conform art. 34  alin. (2) al Cap. II din OUG nr. 114/2018)</t>
  </si>
  <si>
    <t>Spor pentru condiții periculoase sau vătămătoare (începând cu data de 01.01.2019, cuantumul sporului se menține cel mult la nivelul cuantumului acordat pt. luna decembrie 2018, conform art. 34  alin. (2) al Cap. II din OUG nr. 114/2018)</t>
  </si>
  <si>
    <t xml:space="preserve">1. Potrivit Ordinului 496/2015 privind contravaloarea alocației valorice a normei de hrană acordată personalului poliției locale, cu modificările și completările ulterioare, contravaloarea  alocației valorice a  normei de hrană este:
     a) norma nr. 1, potrivit anexei nr. 1 la Ordonanţa Guvernului nr. 26/1994 privind drepturile de hrană, în timp de pace, ale personalului din sectorul de apărare naţională, ordine publică şi siguranţă naţională, republicată, cu modificările şi completările ulterioare - 25 lei/zi/pers X 365 zile = 9125 lei / pers.
     b) norma nr. 6, potrivit anexei nr. 1 la Ordonanţa Guvernului nr. 26/1994, republicată, cu modificările şi completările ulterioare - 32 lei/zi/pers x 365 zile= 11680 lei / pers.
     c) norma nr. 12 "B", potrivit anexei nr. 1 la Ordonanţa Guvernului nr. 26/1994, republicată, cu modificările şi completările ulterioare - 5 lei/zi/ pers. X 365 zile = 1825 lei / pers.
2. Conform prevederilor art. 126 lit. b) din Legea 53/2003 - Codul muncii, republicată, cu modificările și completările ulterioare, coroborat cu prevederile art. 20 din Legea - Cadru nr. 153/2017 privind salarizarea personalului plătit din fonduri publice, cu modificările și completările ulterioare, personalul care, potrivit programului normal de lucru, își desfășoară activitatea între orele 22,00 și 6,00 beneficiază, pentru orele lucrate în acest interval, de un spor pentru munca prestată în timpul nopții de 25% din salariul de bază, daca timpul astfel lucrat reprezintă cel putin 3 ore de noapte din timpul normal de lucru.
</t>
  </si>
  <si>
    <t>În conformitate cu prevederile art. 18 din Legea cadru nr. 153/2017 privind salarizarea personalului platit din fonduri publice, cu modificările și completările ulterioare, ordonatorii de credite acordă obligatoriu, lunar, indemnizații de hrană reprezentand a 12-a parte din două salarii de bază minime brute pe țară garantate în plată, în valoare brută de 347 lei.</t>
  </si>
  <si>
    <r>
      <rPr>
        <b/>
        <sz val="10"/>
        <rFont val="Arial"/>
        <family val="2"/>
      </rPr>
      <t xml:space="preserve">Alte drepturi </t>
    </r>
    <r>
      <rPr>
        <sz val="10"/>
        <rFont val="Arial"/>
        <family val="2"/>
      </rPr>
      <t xml:space="preserve"> - acordate conform art. 42 din HG nr. 611/2008 și conform art. 52 din OUG nr. 189/2008</t>
    </r>
  </si>
  <si>
    <t>Nr. 6777 din 29.03.2019</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</si>
</sst>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00\ &quot; &quot;_-;\-* #,##0.00\ &quot; &quot;_-;_-* &quot;-&quot;??\ &quot; &quot;_-;_-@_-"/>
    <numFmt numFmtId="183" formatCode="&quot;Da&quot;;&quot;Da&quot;;&quot;Nu&quot;"/>
    <numFmt numFmtId="184" formatCode="&quot;Adevărat&quot;;&quot;Adevărat&quot;;&quot;Fals&quot;"/>
    <numFmt numFmtId="185" formatCode="&quot;Activat&quot;;&quot;Activat&quot;;&quot;Dezactivat&quot;"/>
    <numFmt numFmtId="186" formatCode="[$¥€-2]\ #,##0.00_);[Red]\([$¥€-2]\ #,##0.00\)"/>
    <numFmt numFmtId="187" formatCode="[$€-2]\ #,##0.00_);[Red]\([$€-2]\ #,##0.00\)"/>
  </numFmts>
  <fonts count="40">
    <font>
      <sz val="10"/>
      <name val="Arial"/>
      <family val="0"/>
    </font>
    <font>
      <sz val="8"/>
      <name val="Arial"/>
      <family val="2"/>
    </font>
    <font>
      <b/>
      <sz val="10"/>
      <name val="Arial"/>
      <family val="2"/>
    </font>
    <font>
      <sz val="12"/>
      <name val="Arial"/>
      <family val="2"/>
    </font>
    <font>
      <b/>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16">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left"/>
    </xf>
    <xf numFmtId="0" fontId="3" fillId="33" borderId="10" xfId="0" applyFont="1" applyFill="1" applyBorder="1" applyAlignment="1">
      <alignment horizontal="center" vertical="center"/>
    </xf>
    <xf numFmtId="0" fontId="4" fillId="0" borderId="10" xfId="0" applyFont="1" applyBorder="1" applyAlignment="1">
      <alignment horizontal="left"/>
    </xf>
    <xf numFmtId="0" fontId="4" fillId="0" borderId="0" xfId="0" applyFont="1" applyAlignment="1">
      <alignment horizontal="center"/>
    </xf>
    <xf numFmtId="3"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2" fillId="0" borderId="0" xfId="48" applyFont="1">
      <alignment/>
      <protection/>
    </xf>
    <xf numFmtId="0" fontId="0" fillId="0" borderId="0" xfId="48" applyFont="1">
      <alignment/>
      <protection/>
    </xf>
    <xf numFmtId="0" fontId="3"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Alignment="1">
      <alignment horizontal="center"/>
    </xf>
    <xf numFmtId="0" fontId="3" fillId="0" borderId="10" xfId="48" applyFont="1" applyBorder="1" applyAlignment="1">
      <alignment horizontal="center" vertical="center"/>
      <protection/>
    </xf>
    <xf numFmtId="0" fontId="3" fillId="0" borderId="10" xfId="48" applyFont="1" applyBorder="1" applyAlignment="1">
      <alignment horizontal="center"/>
      <protection/>
    </xf>
    <xf numFmtId="0" fontId="0"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wrapText="1"/>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wrapText="1"/>
    </xf>
    <xf numFmtId="0" fontId="3" fillId="33" borderId="0" xfId="0" applyFont="1" applyFill="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0" fillId="0" borderId="0" xfId="0" applyAlignment="1">
      <alignment wrapText="1"/>
    </xf>
    <xf numFmtId="0" fontId="4" fillId="0" borderId="0" xfId="0" applyFont="1" applyAlignment="1">
      <alignment horizontal="left"/>
    </xf>
    <xf numFmtId="0" fontId="4" fillId="0" borderId="0" xfId="0" applyFont="1" applyAlignment="1">
      <alignment horizontal="left" vertical="center"/>
    </xf>
    <xf numFmtId="0" fontId="3" fillId="0" borderId="11" xfId="0" applyFont="1" applyBorder="1" applyAlignment="1">
      <alignment/>
    </xf>
    <xf numFmtId="0" fontId="4" fillId="0" borderId="12" xfId="0" applyFont="1" applyBorder="1" applyAlignment="1">
      <alignment horizontal="left"/>
    </xf>
    <xf numFmtId="0" fontId="4" fillId="0" borderId="10" xfId="0" applyFont="1" applyBorder="1" applyAlignment="1">
      <alignment horizontal="left"/>
    </xf>
    <xf numFmtId="0" fontId="3" fillId="0" borderId="13" xfId="0" applyFont="1" applyBorder="1" applyAlignment="1">
      <alignment/>
    </xf>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center" vertical="top" wrapText="1"/>
    </xf>
    <xf numFmtId="0" fontId="2" fillId="0" borderId="0" xfId="0" applyFont="1" applyAlignment="1">
      <alignment horizontal="center" vertical="top"/>
    </xf>
    <xf numFmtId="0" fontId="4" fillId="0" borderId="14" xfId="0" applyFont="1" applyBorder="1" applyAlignment="1">
      <alignment horizontal="left"/>
    </xf>
    <xf numFmtId="0" fontId="4" fillId="0" borderId="12" xfId="0" applyFont="1" applyBorder="1" applyAlignment="1">
      <alignment horizontal="left"/>
    </xf>
    <xf numFmtId="0" fontId="3" fillId="0" borderId="0" xfId="0" applyFont="1" applyAlignment="1">
      <alignment wrapText="1"/>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2" fillId="0" borderId="0" xfId="48" applyFont="1">
      <alignment/>
      <protection/>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Alignment="1">
      <alignment vertical="top" wrapText="1"/>
    </xf>
    <xf numFmtId="0" fontId="0" fillId="0" borderId="0" xfId="0" applyAlignment="1">
      <alignment vertical="top"/>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4" fillId="0" borderId="10" xfId="0" applyFont="1" applyBorder="1" applyAlignment="1">
      <alignment horizontal="left"/>
    </xf>
    <xf numFmtId="0" fontId="4" fillId="0" borderId="14" xfId="0" applyFont="1" applyBorder="1" applyAlignment="1">
      <alignment horizontal="left" wrapText="1"/>
    </xf>
    <xf numFmtId="0" fontId="0" fillId="0" borderId="12" xfId="0" applyBorder="1" applyAlignment="1">
      <alignment wrapText="1"/>
    </xf>
    <xf numFmtId="0" fontId="4" fillId="0" borderId="0" xfId="0" applyFont="1" applyAlignment="1">
      <alignment horizontal="left"/>
    </xf>
    <xf numFmtId="0" fontId="3" fillId="0" borderId="0" xfId="0" applyFont="1" applyAlignment="1">
      <alignment horizontal="left"/>
    </xf>
    <xf numFmtId="0" fontId="4" fillId="0" borderId="14" xfId="0" applyFont="1" applyBorder="1" applyAlignment="1">
      <alignment horizontal="left" vertical="center"/>
    </xf>
    <xf numFmtId="0" fontId="0" fillId="0" borderId="12" xfId="0" applyBorder="1" applyAlignment="1">
      <alignment/>
    </xf>
    <xf numFmtId="0" fontId="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5" xfId="0" applyFont="1" applyBorder="1" applyAlignment="1">
      <alignment horizontal="left" vertical="center" wrapText="1"/>
    </xf>
    <xf numFmtId="0" fontId="3" fillId="0" borderId="16" xfId="0" applyFont="1" applyBorder="1" applyAlignment="1">
      <alignment horizontal="left" vertical="center"/>
    </xf>
    <xf numFmtId="0" fontId="4" fillId="0" borderId="14" xfId="0" applyFont="1" applyBorder="1" applyAlignment="1">
      <alignment horizontal="left"/>
    </xf>
    <xf numFmtId="0" fontId="4" fillId="0" borderId="12" xfId="0" applyFont="1" applyBorder="1" applyAlignment="1">
      <alignment horizontal="left"/>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horizontal="left" vertical="top" wrapTex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5"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5" xfId="48" applyFont="1" applyBorder="1" applyAlignment="1">
      <alignment horizontal="center" vertical="center" wrapText="1"/>
      <protection/>
    </xf>
    <xf numFmtId="0" fontId="2" fillId="0" borderId="16" xfId="48" applyFont="1" applyBorder="1" applyAlignment="1">
      <alignment horizontal="center" vertical="center" wrapText="1"/>
      <protection/>
    </xf>
    <xf numFmtId="0" fontId="4" fillId="0" borderId="0" xfId="0" applyFont="1" applyAlignment="1">
      <alignment/>
    </xf>
    <xf numFmtId="0" fontId="4" fillId="0" borderId="0" xfId="0" applyFont="1" applyAlignment="1">
      <alignment horizontal="center" vertical="center" wrapText="1"/>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left"/>
    </xf>
    <xf numFmtId="0" fontId="2" fillId="0" borderId="16"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xf>
    <xf numFmtId="0" fontId="4" fillId="0" borderId="1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Q121"/>
  <sheetViews>
    <sheetView tabSelected="1" view="pageBreakPreview" zoomScale="140" zoomScaleSheetLayoutView="140" workbookViewId="0" topLeftCell="A1">
      <selection activeCell="B117" sqref="B117:G121"/>
    </sheetView>
  </sheetViews>
  <sheetFormatPr defaultColWidth="8.7109375" defaultRowHeight="12.75"/>
  <cols>
    <col min="1" max="1" width="8.28125" style="20" customWidth="1"/>
    <col min="2" max="2" width="31.00390625" style="20" customWidth="1"/>
    <col min="3" max="3" width="15.421875" style="20" customWidth="1"/>
    <col min="4" max="4" width="12.140625" style="20" customWidth="1"/>
    <col min="5" max="5" width="20.00390625" style="20" customWidth="1"/>
    <col min="6" max="6" width="21.57421875" style="20" customWidth="1"/>
    <col min="7" max="7" width="25.421875" style="22" customWidth="1"/>
    <col min="8" max="16384" width="8.7109375" style="20" customWidth="1"/>
  </cols>
  <sheetData>
    <row r="1" spans="1:4" ht="27" customHeight="1">
      <c r="A1" s="53" t="s">
        <v>128</v>
      </c>
      <c r="B1" s="54"/>
      <c r="C1" s="19"/>
      <c r="D1" s="19"/>
    </row>
    <row r="2" spans="1:7" ht="52.5" customHeight="1">
      <c r="A2" s="55" t="s">
        <v>117</v>
      </c>
      <c r="B2" s="56"/>
      <c r="C2" s="56"/>
      <c r="D2" s="56"/>
      <c r="E2" s="56"/>
      <c r="F2" s="56"/>
      <c r="G2" s="56"/>
    </row>
    <row r="3" spans="1:6" ht="15" customHeight="1">
      <c r="A3" s="75" t="s">
        <v>88</v>
      </c>
      <c r="B3" s="76"/>
      <c r="C3" s="76"/>
      <c r="D3" s="76"/>
      <c r="E3" s="76"/>
      <c r="F3" s="43"/>
    </row>
    <row r="4" spans="1:6" ht="15" customHeight="1">
      <c r="A4" s="21"/>
      <c r="B4" s="22"/>
      <c r="C4" s="22"/>
      <c r="D4" s="22"/>
      <c r="E4" s="22"/>
      <c r="F4" s="22"/>
    </row>
    <row r="5" spans="1:7" s="3" customFormat="1" ht="24" customHeight="1">
      <c r="A5" s="62" t="s">
        <v>2</v>
      </c>
      <c r="B5" s="62" t="s">
        <v>41</v>
      </c>
      <c r="C5" s="62" t="s">
        <v>79</v>
      </c>
      <c r="D5" s="64" t="s">
        <v>1</v>
      </c>
      <c r="E5" s="62" t="s">
        <v>108</v>
      </c>
      <c r="F5" s="66" t="s">
        <v>127</v>
      </c>
      <c r="G5" s="70" t="s">
        <v>114</v>
      </c>
    </row>
    <row r="6" spans="1:7" s="3" customFormat="1" ht="105" customHeight="1">
      <c r="A6" s="63"/>
      <c r="B6" s="63"/>
      <c r="C6" s="63"/>
      <c r="D6" s="63"/>
      <c r="E6" s="63"/>
      <c r="F6" s="67"/>
      <c r="G6" s="71"/>
    </row>
    <row r="7" spans="1:7" s="3" customFormat="1" ht="15">
      <c r="A7" s="5">
        <v>1</v>
      </c>
      <c r="B7" s="5" t="s">
        <v>20</v>
      </c>
      <c r="C7" s="5"/>
      <c r="D7" s="5"/>
      <c r="E7" s="6">
        <v>13520</v>
      </c>
      <c r="F7" s="6" t="s">
        <v>107</v>
      </c>
      <c r="G7" s="29">
        <v>3380</v>
      </c>
    </row>
    <row r="8" spans="1:7" s="3" customFormat="1" ht="15">
      <c r="A8" s="5">
        <v>2</v>
      </c>
      <c r="B8" s="5" t="s">
        <v>21</v>
      </c>
      <c r="C8" s="5"/>
      <c r="D8" s="5"/>
      <c r="E8" s="6">
        <v>11440</v>
      </c>
      <c r="F8" s="6">
        <v>1690</v>
      </c>
      <c r="G8" s="29">
        <v>2860</v>
      </c>
    </row>
    <row r="9" spans="1:7" s="3" customFormat="1" ht="15.75">
      <c r="A9" s="73" t="s">
        <v>22</v>
      </c>
      <c r="B9" s="74"/>
      <c r="C9" s="74"/>
      <c r="D9" s="74"/>
      <c r="E9" s="74"/>
      <c r="F9" s="45"/>
      <c r="G9" s="48"/>
    </row>
    <row r="10" spans="1:7" s="3" customFormat="1" ht="15">
      <c r="A10" s="6">
        <v>3</v>
      </c>
      <c r="B10" s="7" t="s">
        <v>89</v>
      </c>
      <c r="C10" s="6" t="s">
        <v>6</v>
      </c>
      <c r="D10" s="6">
        <v>4</v>
      </c>
      <c r="E10" s="6">
        <v>7613</v>
      </c>
      <c r="F10" s="6"/>
      <c r="G10" s="29" t="s">
        <v>107</v>
      </c>
    </row>
    <row r="11" spans="1:7" s="3" customFormat="1" ht="15">
      <c r="A11" s="6">
        <v>4</v>
      </c>
      <c r="B11" s="7" t="s">
        <v>109</v>
      </c>
      <c r="C11" s="6" t="s">
        <v>6</v>
      </c>
      <c r="D11" s="6">
        <v>2</v>
      </c>
      <c r="E11" s="6">
        <v>5388</v>
      </c>
      <c r="F11" s="6" t="s">
        <v>107</v>
      </c>
      <c r="G11" s="29" t="s">
        <v>107</v>
      </c>
    </row>
    <row r="12" spans="1:7" s="3" customFormat="1" ht="15">
      <c r="A12" s="6">
        <v>5</v>
      </c>
      <c r="B12" s="7" t="s">
        <v>70</v>
      </c>
      <c r="C12" s="5"/>
      <c r="D12" s="6">
        <v>5</v>
      </c>
      <c r="E12" s="6">
        <v>10213</v>
      </c>
      <c r="F12" s="6">
        <v>208</v>
      </c>
      <c r="G12" s="29" t="s">
        <v>107</v>
      </c>
    </row>
    <row r="13" spans="1:7" s="3" customFormat="1" ht="15.75">
      <c r="A13" s="77" t="s">
        <v>23</v>
      </c>
      <c r="B13" s="78"/>
      <c r="C13" s="78"/>
      <c r="D13" s="78"/>
      <c r="E13" s="78"/>
      <c r="F13"/>
      <c r="G13" s="48"/>
    </row>
    <row r="14" spans="1:7" s="3" customFormat="1" ht="15" customHeight="1">
      <c r="A14" s="6">
        <v>6</v>
      </c>
      <c r="B14" s="7" t="s">
        <v>90</v>
      </c>
      <c r="C14" s="5"/>
      <c r="D14" s="6">
        <v>3</v>
      </c>
      <c r="E14" s="6">
        <v>14300</v>
      </c>
      <c r="F14" s="6" t="s">
        <v>107</v>
      </c>
      <c r="G14" s="29" t="s">
        <v>107</v>
      </c>
    </row>
    <row r="15" spans="1:7" s="3" customFormat="1" ht="15.75">
      <c r="A15" s="73" t="s">
        <v>59</v>
      </c>
      <c r="B15" s="74"/>
      <c r="C15" s="74"/>
      <c r="D15" s="74"/>
      <c r="E15" s="74"/>
      <c r="F15" s="45"/>
      <c r="G15" s="48"/>
    </row>
    <row r="16" spans="1:7" s="3" customFormat="1" ht="17.25" customHeight="1">
      <c r="A16" s="6">
        <v>7</v>
      </c>
      <c r="B16" s="25" t="s">
        <v>71</v>
      </c>
      <c r="C16" s="6" t="s">
        <v>6</v>
      </c>
      <c r="D16" s="6">
        <v>3</v>
      </c>
      <c r="E16" s="6">
        <v>10068</v>
      </c>
      <c r="F16" s="6" t="s">
        <v>107</v>
      </c>
      <c r="G16" s="29" t="s">
        <v>107</v>
      </c>
    </row>
    <row r="17" spans="1:7" s="3" customFormat="1" ht="15.75">
      <c r="A17" s="57" t="s">
        <v>24</v>
      </c>
      <c r="B17" s="58"/>
      <c r="C17" s="58"/>
      <c r="D17" s="58"/>
      <c r="E17" s="58"/>
      <c r="F17" s="46"/>
      <c r="G17" s="48"/>
    </row>
    <row r="18" spans="1:7" s="3" customFormat="1" ht="15">
      <c r="A18" s="6">
        <v>8</v>
      </c>
      <c r="B18" s="7" t="s">
        <v>91</v>
      </c>
      <c r="C18" s="6" t="s">
        <v>6</v>
      </c>
      <c r="D18" s="6">
        <v>5</v>
      </c>
      <c r="E18" s="6">
        <v>6781</v>
      </c>
      <c r="F18" s="6" t="s">
        <v>107</v>
      </c>
      <c r="G18" s="29" t="s">
        <v>107</v>
      </c>
    </row>
    <row r="19" spans="1:7" s="3" customFormat="1" ht="85.5" customHeight="1">
      <c r="A19" s="6">
        <v>9</v>
      </c>
      <c r="B19" s="7" t="s">
        <v>91</v>
      </c>
      <c r="C19" s="6" t="s">
        <v>6</v>
      </c>
      <c r="D19" s="6">
        <v>5</v>
      </c>
      <c r="E19" s="7" t="s">
        <v>118</v>
      </c>
      <c r="F19" s="6" t="s">
        <v>107</v>
      </c>
      <c r="G19" s="6">
        <v>3730</v>
      </c>
    </row>
    <row r="20" spans="1:7" s="3" customFormat="1" ht="15">
      <c r="A20" s="6">
        <v>10</v>
      </c>
      <c r="B20" s="7" t="s">
        <v>91</v>
      </c>
      <c r="C20" s="6" t="s">
        <v>6</v>
      </c>
      <c r="D20" s="6">
        <v>4</v>
      </c>
      <c r="E20" s="6">
        <v>6615</v>
      </c>
      <c r="F20" s="6">
        <v>208</v>
      </c>
      <c r="G20" s="29" t="s">
        <v>107</v>
      </c>
    </row>
    <row r="21" spans="1:7" s="3" customFormat="1" ht="78.75">
      <c r="A21" s="6">
        <v>11</v>
      </c>
      <c r="B21" s="7" t="s">
        <v>91</v>
      </c>
      <c r="C21" s="6" t="s">
        <v>6</v>
      </c>
      <c r="D21" s="6">
        <v>4</v>
      </c>
      <c r="E21" s="7" t="s">
        <v>119</v>
      </c>
      <c r="F21" s="6" t="s">
        <v>107</v>
      </c>
      <c r="G21" s="28" t="s">
        <v>107</v>
      </c>
    </row>
    <row r="22" spans="1:7" s="3" customFormat="1" ht="15.75">
      <c r="A22" s="57" t="s">
        <v>50</v>
      </c>
      <c r="B22" s="58"/>
      <c r="C22" s="58"/>
      <c r="D22" s="58"/>
      <c r="E22" s="58"/>
      <c r="F22" s="46"/>
      <c r="G22" s="48"/>
    </row>
    <row r="23" spans="1:7" s="3" customFormat="1" ht="15">
      <c r="A23" s="6">
        <v>12</v>
      </c>
      <c r="B23" s="7" t="s">
        <v>87</v>
      </c>
      <c r="C23" s="6" t="s">
        <v>6</v>
      </c>
      <c r="D23" s="6">
        <v>5</v>
      </c>
      <c r="E23" s="6">
        <v>6781</v>
      </c>
      <c r="F23" s="6" t="s">
        <v>107</v>
      </c>
      <c r="G23" s="29" t="s">
        <v>107</v>
      </c>
    </row>
    <row r="24" spans="1:7" s="3" customFormat="1" ht="14.25" customHeight="1">
      <c r="A24" s="6">
        <v>13</v>
      </c>
      <c r="B24" s="7" t="s">
        <v>110</v>
      </c>
      <c r="C24" s="6" t="s">
        <v>9</v>
      </c>
      <c r="D24" s="6">
        <v>5</v>
      </c>
      <c r="E24" s="6">
        <v>6157</v>
      </c>
      <c r="F24" s="6">
        <v>1690</v>
      </c>
      <c r="G24" s="29" t="s">
        <v>107</v>
      </c>
    </row>
    <row r="25" spans="1:7" s="3" customFormat="1" ht="15.75">
      <c r="A25" s="57" t="s">
        <v>51</v>
      </c>
      <c r="B25" s="58"/>
      <c r="C25" s="58"/>
      <c r="D25" s="58"/>
      <c r="E25" s="58"/>
      <c r="F25" s="46"/>
      <c r="G25" s="48"/>
    </row>
    <row r="26" spans="1:7" s="3" customFormat="1" ht="15">
      <c r="A26" s="6">
        <v>14</v>
      </c>
      <c r="B26" s="7" t="s">
        <v>91</v>
      </c>
      <c r="C26" s="6" t="s">
        <v>6</v>
      </c>
      <c r="D26" s="6">
        <v>5</v>
      </c>
      <c r="E26" s="6">
        <v>6781</v>
      </c>
      <c r="F26" s="6" t="s">
        <v>107</v>
      </c>
      <c r="G26" s="29" t="s">
        <v>107</v>
      </c>
    </row>
    <row r="27" spans="1:7" s="3" customFormat="1" ht="15">
      <c r="A27" s="6">
        <v>15</v>
      </c>
      <c r="B27" s="7" t="s">
        <v>87</v>
      </c>
      <c r="C27" s="6" t="s">
        <v>6</v>
      </c>
      <c r="D27" s="6">
        <v>5</v>
      </c>
      <c r="E27" s="6">
        <v>6781</v>
      </c>
      <c r="F27" s="6" t="s">
        <v>107</v>
      </c>
      <c r="G27" s="29" t="s">
        <v>107</v>
      </c>
    </row>
    <row r="28" spans="1:7" s="3" customFormat="1" ht="15">
      <c r="A28" s="6">
        <v>16</v>
      </c>
      <c r="B28" s="7" t="s">
        <v>91</v>
      </c>
      <c r="C28" s="6" t="s">
        <v>6</v>
      </c>
      <c r="D28" s="6">
        <v>4</v>
      </c>
      <c r="E28" s="6">
        <v>6615</v>
      </c>
      <c r="F28" s="6" t="s">
        <v>107</v>
      </c>
      <c r="G28" s="29" t="s">
        <v>107</v>
      </c>
    </row>
    <row r="29" spans="1:7" s="3" customFormat="1" ht="15">
      <c r="A29" s="6">
        <v>17</v>
      </c>
      <c r="B29" s="8" t="s">
        <v>68</v>
      </c>
      <c r="C29" s="6" t="s">
        <v>6</v>
      </c>
      <c r="D29" s="6">
        <v>1</v>
      </c>
      <c r="E29" s="6">
        <v>3328</v>
      </c>
      <c r="F29" s="6" t="s">
        <v>107</v>
      </c>
      <c r="G29" s="29" t="s">
        <v>107</v>
      </c>
    </row>
    <row r="30" spans="1:7" s="3" customFormat="1" ht="15.75">
      <c r="A30" s="57" t="s">
        <v>52</v>
      </c>
      <c r="B30" s="58"/>
      <c r="C30" s="58"/>
      <c r="D30" s="58"/>
      <c r="E30" s="58"/>
      <c r="F30" s="46"/>
      <c r="G30" s="48"/>
    </row>
    <row r="31" spans="1:7" s="3" customFormat="1" ht="15">
      <c r="A31" s="6">
        <v>18</v>
      </c>
      <c r="B31" s="7" t="s">
        <v>87</v>
      </c>
      <c r="C31" s="6" t="s">
        <v>6</v>
      </c>
      <c r="D31" s="6">
        <v>4</v>
      </c>
      <c r="E31" s="6">
        <v>6615</v>
      </c>
      <c r="F31" s="6" t="s">
        <v>107</v>
      </c>
      <c r="G31" s="29" t="s">
        <v>107</v>
      </c>
    </row>
    <row r="32" spans="1:7" s="3" customFormat="1" ht="15.75" customHeight="1">
      <c r="A32" s="6">
        <v>19</v>
      </c>
      <c r="B32" s="8" t="s">
        <v>68</v>
      </c>
      <c r="C32" s="6" t="s">
        <v>6</v>
      </c>
      <c r="D32" s="6">
        <v>2</v>
      </c>
      <c r="E32" s="6">
        <v>3495</v>
      </c>
      <c r="F32" s="6" t="s">
        <v>107</v>
      </c>
      <c r="G32" s="29" t="s">
        <v>107</v>
      </c>
    </row>
    <row r="33" spans="1:7" s="3" customFormat="1" ht="15">
      <c r="A33" s="6">
        <v>20</v>
      </c>
      <c r="B33" s="8" t="s">
        <v>120</v>
      </c>
      <c r="C33" s="6" t="s">
        <v>6</v>
      </c>
      <c r="D33" s="6">
        <v>2</v>
      </c>
      <c r="E33" s="6">
        <v>4306</v>
      </c>
      <c r="F33" s="6" t="s">
        <v>107</v>
      </c>
      <c r="G33" s="29" t="s">
        <v>107</v>
      </c>
    </row>
    <row r="34" spans="1:7" s="3" customFormat="1" ht="15.75">
      <c r="A34" s="57" t="s">
        <v>53</v>
      </c>
      <c r="B34" s="58"/>
      <c r="C34" s="58"/>
      <c r="D34" s="58"/>
      <c r="E34" s="58"/>
      <c r="F34" s="46"/>
      <c r="G34" s="48"/>
    </row>
    <row r="35" spans="1:7" s="3" customFormat="1" ht="15">
      <c r="A35" s="6">
        <v>21</v>
      </c>
      <c r="B35" s="7" t="s">
        <v>91</v>
      </c>
      <c r="C35" s="6" t="s">
        <v>6</v>
      </c>
      <c r="D35" s="6">
        <v>5</v>
      </c>
      <c r="E35" s="6">
        <v>6781</v>
      </c>
      <c r="F35" s="6" t="s">
        <v>107</v>
      </c>
      <c r="G35" s="29" t="s">
        <v>107</v>
      </c>
    </row>
    <row r="36" spans="1:7" s="3" customFormat="1" ht="15">
      <c r="A36" s="6">
        <v>22</v>
      </c>
      <c r="B36" s="7" t="s">
        <v>68</v>
      </c>
      <c r="C36" s="6" t="s">
        <v>6</v>
      </c>
      <c r="D36" s="6">
        <v>5</v>
      </c>
      <c r="E36" s="6">
        <v>3848</v>
      </c>
      <c r="F36" s="6" t="s">
        <v>107</v>
      </c>
      <c r="G36" s="29" t="s">
        <v>107</v>
      </c>
    </row>
    <row r="37" spans="1:95" s="4" customFormat="1" ht="15">
      <c r="A37" s="6">
        <v>23</v>
      </c>
      <c r="B37" s="8" t="s">
        <v>68</v>
      </c>
      <c r="C37" s="6" t="s">
        <v>6</v>
      </c>
      <c r="D37" s="6">
        <v>1</v>
      </c>
      <c r="E37" s="6">
        <v>3328</v>
      </c>
      <c r="F37" s="6" t="s">
        <v>107</v>
      </c>
      <c r="G37" s="29" t="s">
        <v>107</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row>
    <row r="38" spans="1:95" s="4" customFormat="1" ht="15">
      <c r="A38" s="6">
        <v>24</v>
      </c>
      <c r="B38" s="7" t="s">
        <v>92</v>
      </c>
      <c r="C38" s="6" t="s">
        <v>6</v>
      </c>
      <c r="D38" s="6">
        <v>4</v>
      </c>
      <c r="E38" s="6">
        <v>4618</v>
      </c>
      <c r="F38" s="6" t="s">
        <v>107</v>
      </c>
      <c r="G38" s="29" t="s">
        <v>107</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row>
    <row r="39" spans="1:7" s="3" customFormat="1" ht="15.75">
      <c r="A39" s="57" t="s">
        <v>25</v>
      </c>
      <c r="B39" s="58"/>
      <c r="C39" s="58"/>
      <c r="D39" s="58"/>
      <c r="E39" s="58"/>
      <c r="F39" s="46"/>
      <c r="G39" s="48"/>
    </row>
    <row r="40" spans="1:7" s="3" customFormat="1" ht="15.75" customHeight="1">
      <c r="A40" s="6">
        <v>25</v>
      </c>
      <c r="B40" s="25" t="s">
        <v>71</v>
      </c>
      <c r="C40" s="6" t="s">
        <v>6</v>
      </c>
      <c r="D40" s="6">
        <v>5</v>
      </c>
      <c r="E40" s="6">
        <v>10068</v>
      </c>
      <c r="F40" s="6" t="s">
        <v>107</v>
      </c>
      <c r="G40" s="29" t="s">
        <v>107</v>
      </c>
    </row>
    <row r="41" spans="1:7" s="3" customFormat="1" ht="15.75">
      <c r="A41" s="57" t="s">
        <v>26</v>
      </c>
      <c r="B41" s="58"/>
      <c r="C41" s="58"/>
      <c r="D41" s="58"/>
      <c r="E41" s="58"/>
      <c r="F41" s="46"/>
      <c r="G41" s="48"/>
    </row>
    <row r="42" spans="1:7" s="3" customFormat="1" ht="15">
      <c r="A42" s="6">
        <v>26</v>
      </c>
      <c r="B42" s="8" t="s">
        <v>87</v>
      </c>
      <c r="C42" s="6" t="s">
        <v>6</v>
      </c>
      <c r="D42" s="6">
        <v>5</v>
      </c>
      <c r="E42" s="6">
        <v>6781</v>
      </c>
      <c r="F42" s="6" t="s">
        <v>107</v>
      </c>
      <c r="G42" s="29" t="s">
        <v>107</v>
      </c>
    </row>
    <row r="43" spans="1:7" s="3" customFormat="1" ht="15">
      <c r="A43" s="6">
        <v>27</v>
      </c>
      <c r="B43" s="7" t="s">
        <v>91</v>
      </c>
      <c r="C43" s="6" t="s">
        <v>6</v>
      </c>
      <c r="D43" s="6">
        <v>5</v>
      </c>
      <c r="E43" s="6">
        <v>6781</v>
      </c>
      <c r="F43" s="6" t="s">
        <v>107</v>
      </c>
      <c r="G43" s="29" t="s">
        <v>107</v>
      </c>
    </row>
    <row r="44" spans="1:7" s="3" customFormat="1" ht="15">
      <c r="A44" s="6">
        <v>28</v>
      </c>
      <c r="B44" s="7" t="s">
        <v>91</v>
      </c>
      <c r="C44" s="6" t="s">
        <v>6</v>
      </c>
      <c r="D44" s="6">
        <v>4</v>
      </c>
      <c r="E44" s="6">
        <v>6615</v>
      </c>
      <c r="F44" s="6" t="s">
        <v>107</v>
      </c>
      <c r="G44" s="29">
        <v>1323</v>
      </c>
    </row>
    <row r="45" spans="1:7" s="3" customFormat="1" ht="15" customHeight="1">
      <c r="A45" s="6">
        <v>29</v>
      </c>
      <c r="B45" s="7" t="s">
        <v>91</v>
      </c>
      <c r="C45" s="6" t="s">
        <v>6</v>
      </c>
      <c r="D45" s="6">
        <v>5</v>
      </c>
      <c r="E45" s="6">
        <v>6781</v>
      </c>
      <c r="F45" s="6" t="s">
        <v>107</v>
      </c>
      <c r="G45" s="29" t="s">
        <v>107</v>
      </c>
    </row>
    <row r="46" spans="1:7" s="3" customFormat="1" ht="15">
      <c r="A46" s="6">
        <v>30</v>
      </c>
      <c r="B46" s="7" t="s">
        <v>93</v>
      </c>
      <c r="C46" s="6" t="s">
        <v>6</v>
      </c>
      <c r="D46" s="6">
        <v>5</v>
      </c>
      <c r="E46" s="6">
        <v>6781</v>
      </c>
      <c r="F46" s="6" t="s">
        <v>107</v>
      </c>
      <c r="G46" s="29" t="s">
        <v>107</v>
      </c>
    </row>
    <row r="47" spans="1:7" s="3" customFormat="1" ht="15">
      <c r="A47" s="6">
        <v>31</v>
      </c>
      <c r="B47" s="7" t="s">
        <v>91</v>
      </c>
      <c r="C47" s="6" t="s">
        <v>6</v>
      </c>
      <c r="D47" s="6">
        <v>3</v>
      </c>
      <c r="E47" s="6">
        <v>6448</v>
      </c>
      <c r="F47" s="6" t="s">
        <v>107</v>
      </c>
      <c r="G47" s="29" t="s">
        <v>107</v>
      </c>
    </row>
    <row r="48" spans="1:7" s="3" customFormat="1" ht="15.75">
      <c r="A48" s="57" t="s">
        <v>27</v>
      </c>
      <c r="B48" s="58"/>
      <c r="C48" s="58"/>
      <c r="D48" s="58"/>
      <c r="E48" s="58"/>
      <c r="F48" s="46"/>
      <c r="G48" s="48"/>
    </row>
    <row r="49" spans="1:7" s="3" customFormat="1" ht="14.25" customHeight="1">
      <c r="A49" s="6">
        <v>32</v>
      </c>
      <c r="B49" s="25" t="s">
        <v>94</v>
      </c>
      <c r="C49" s="6" t="s">
        <v>6</v>
      </c>
      <c r="D49" s="6">
        <v>5</v>
      </c>
      <c r="E49" s="6">
        <v>6781</v>
      </c>
      <c r="F49" s="6" t="s">
        <v>107</v>
      </c>
      <c r="G49" s="29" t="s">
        <v>107</v>
      </c>
    </row>
    <row r="50" spans="1:7" s="3" customFormat="1" ht="15" customHeight="1">
      <c r="A50" s="6">
        <v>33</v>
      </c>
      <c r="B50" s="7" t="s">
        <v>121</v>
      </c>
      <c r="C50" s="6" t="s">
        <v>6</v>
      </c>
      <c r="D50" s="6">
        <v>2</v>
      </c>
      <c r="E50" s="6">
        <v>3495</v>
      </c>
      <c r="F50" s="6" t="s">
        <v>107</v>
      </c>
      <c r="G50" s="29" t="s">
        <v>107</v>
      </c>
    </row>
    <row r="51" spans="1:7" s="3" customFormat="1" ht="15.75">
      <c r="A51" s="72" t="s">
        <v>54</v>
      </c>
      <c r="B51" s="72"/>
      <c r="C51" s="72"/>
      <c r="D51" s="72"/>
      <c r="E51" s="72"/>
      <c r="F51" s="50"/>
      <c r="G51" s="4"/>
    </row>
    <row r="52" spans="1:7" s="3" customFormat="1" ht="15">
      <c r="A52" s="6">
        <v>34</v>
      </c>
      <c r="B52" s="7" t="s">
        <v>91</v>
      </c>
      <c r="C52" s="6" t="s">
        <v>6</v>
      </c>
      <c r="D52" s="6">
        <v>5</v>
      </c>
      <c r="E52" s="6">
        <v>6781</v>
      </c>
      <c r="F52" s="6" t="s">
        <v>107</v>
      </c>
      <c r="G52" s="29" t="s">
        <v>107</v>
      </c>
    </row>
    <row r="53" spans="1:7" s="3" customFormat="1" ht="15">
      <c r="A53" s="6">
        <v>35</v>
      </c>
      <c r="B53" s="7" t="s">
        <v>87</v>
      </c>
      <c r="C53" s="6" t="s">
        <v>6</v>
      </c>
      <c r="D53" s="6">
        <v>4</v>
      </c>
      <c r="E53" s="6">
        <v>6615</v>
      </c>
      <c r="F53" s="6" t="s">
        <v>107</v>
      </c>
      <c r="G53" s="29" t="s">
        <v>107</v>
      </c>
    </row>
    <row r="54" spans="1:7" s="3" customFormat="1" ht="15.75">
      <c r="A54" s="57" t="s">
        <v>28</v>
      </c>
      <c r="B54" s="58"/>
      <c r="C54" s="58"/>
      <c r="D54" s="58"/>
      <c r="E54" s="58"/>
      <c r="F54" s="46"/>
      <c r="G54" s="48"/>
    </row>
    <row r="55" spans="1:7" s="3" customFormat="1" ht="15">
      <c r="A55" s="6">
        <v>36</v>
      </c>
      <c r="B55" s="7" t="s">
        <v>91</v>
      </c>
      <c r="C55" s="6" t="s">
        <v>6</v>
      </c>
      <c r="D55" s="6">
        <v>5</v>
      </c>
      <c r="E55" s="6">
        <v>6781</v>
      </c>
      <c r="F55" s="6" t="s">
        <v>107</v>
      </c>
      <c r="G55" s="29" t="s">
        <v>107</v>
      </c>
    </row>
    <row r="56" spans="1:7" s="3" customFormat="1" ht="15">
      <c r="A56" s="6">
        <v>37</v>
      </c>
      <c r="B56" s="7" t="s">
        <v>91</v>
      </c>
      <c r="C56" s="6" t="s">
        <v>6</v>
      </c>
      <c r="D56" s="6">
        <v>5</v>
      </c>
      <c r="E56" s="6">
        <v>6781</v>
      </c>
      <c r="F56" s="6" t="s">
        <v>107</v>
      </c>
      <c r="G56" s="29">
        <v>2035</v>
      </c>
    </row>
    <row r="57" spans="1:7" s="3" customFormat="1" ht="15.75">
      <c r="A57" s="57" t="s">
        <v>29</v>
      </c>
      <c r="B57" s="58"/>
      <c r="C57" s="58"/>
      <c r="D57" s="58"/>
      <c r="E57" s="58"/>
      <c r="F57" s="46"/>
      <c r="G57" s="48"/>
    </row>
    <row r="58" spans="1:7" s="3" customFormat="1" ht="15">
      <c r="A58" s="6">
        <v>38</v>
      </c>
      <c r="B58" s="7" t="s">
        <v>65</v>
      </c>
      <c r="C58" s="6" t="s">
        <v>6</v>
      </c>
      <c r="D58" s="6">
        <v>3</v>
      </c>
      <c r="E58" s="6">
        <v>6448</v>
      </c>
      <c r="F58" s="6">
        <v>208</v>
      </c>
      <c r="G58" s="29" t="s">
        <v>107</v>
      </c>
    </row>
    <row r="59" spans="1:7" s="3" customFormat="1" ht="15">
      <c r="A59" s="6">
        <v>39</v>
      </c>
      <c r="B59" s="7" t="s">
        <v>39</v>
      </c>
      <c r="C59" s="6" t="s">
        <v>8</v>
      </c>
      <c r="D59" s="6">
        <v>5</v>
      </c>
      <c r="E59" s="6">
        <v>3848</v>
      </c>
      <c r="F59" s="6" t="s">
        <v>107</v>
      </c>
      <c r="G59" s="29" t="s">
        <v>107</v>
      </c>
    </row>
    <row r="60" spans="1:7" s="3" customFormat="1" ht="15">
      <c r="A60" s="6">
        <v>40</v>
      </c>
      <c r="B60" s="7" t="s">
        <v>13</v>
      </c>
      <c r="C60" s="6" t="s">
        <v>14</v>
      </c>
      <c r="D60" s="6">
        <v>5</v>
      </c>
      <c r="E60" s="6">
        <v>3744</v>
      </c>
      <c r="F60" s="6" t="s">
        <v>107</v>
      </c>
      <c r="G60" s="29" t="s">
        <v>107</v>
      </c>
    </row>
    <row r="61" spans="1:7" s="3" customFormat="1" ht="15.75">
      <c r="A61" s="57" t="s">
        <v>60</v>
      </c>
      <c r="B61" s="58"/>
      <c r="C61" s="58"/>
      <c r="D61" s="58"/>
      <c r="E61" s="58"/>
      <c r="F61" s="46"/>
      <c r="G61" s="48"/>
    </row>
    <row r="62" spans="1:7" s="3" customFormat="1" ht="15" customHeight="1">
      <c r="A62" s="6">
        <v>41</v>
      </c>
      <c r="B62" s="25" t="s">
        <v>72</v>
      </c>
      <c r="C62" s="6" t="s">
        <v>6</v>
      </c>
      <c r="D62" s="6">
        <v>5</v>
      </c>
      <c r="E62" s="6">
        <v>10068</v>
      </c>
      <c r="F62" s="6" t="s">
        <v>107</v>
      </c>
      <c r="G62" s="29" t="s">
        <v>107</v>
      </c>
    </row>
    <row r="63" spans="1:7" s="3" customFormat="1" ht="15.75">
      <c r="A63" s="57" t="s">
        <v>30</v>
      </c>
      <c r="B63" s="58"/>
      <c r="C63" s="58"/>
      <c r="D63" s="58"/>
      <c r="E63" s="58"/>
      <c r="F63" s="46"/>
      <c r="G63" s="48"/>
    </row>
    <row r="64" spans="1:7" s="3" customFormat="1" ht="15.75" customHeight="1">
      <c r="A64" s="6">
        <v>42</v>
      </c>
      <c r="B64" s="25" t="s">
        <v>73</v>
      </c>
      <c r="C64" s="6" t="s">
        <v>6</v>
      </c>
      <c r="D64" s="6">
        <v>5</v>
      </c>
      <c r="E64" s="6">
        <v>8092</v>
      </c>
      <c r="F64" s="6">
        <v>208</v>
      </c>
      <c r="G64" s="29" t="s">
        <v>107</v>
      </c>
    </row>
    <row r="65" spans="1:7" s="3" customFormat="1" ht="15.75">
      <c r="A65" s="57" t="s">
        <v>31</v>
      </c>
      <c r="B65" s="58"/>
      <c r="C65" s="58"/>
      <c r="D65" s="58"/>
      <c r="E65" s="58"/>
      <c r="F65" s="46"/>
      <c r="G65" s="48"/>
    </row>
    <row r="66" spans="1:7" s="3" customFormat="1" ht="15">
      <c r="A66" s="6">
        <v>43</v>
      </c>
      <c r="B66" s="7" t="s">
        <v>92</v>
      </c>
      <c r="C66" s="6" t="s">
        <v>6</v>
      </c>
      <c r="D66" s="6">
        <v>4</v>
      </c>
      <c r="E66" s="6">
        <v>4618</v>
      </c>
      <c r="F66" s="6" t="s">
        <v>107</v>
      </c>
      <c r="G66" s="29" t="s">
        <v>107</v>
      </c>
    </row>
    <row r="67" spans="1:7" s="3" customFormat="1" ht="15">
      <c r="A67" s="6">
        <v>44</v>
      </c>
      <c r="B67" s="7" t="s">
        <v>91</v>
      </c>
      <c r="C67" s="6" t="s">
        <v>6</v>
      </c>
      <c r="D67" s="6">
        <v>5</v>
      </c>
      <c r="E67" s="6">
        <v>6781</v>
      </c>
      <c r="F67" s="6" t="s">
        <v>107</v>
      </c>
      <c r="G67" s="29" t="s">
        <v>107</v>
      </c>
    </row>
    <row r="68" spans="1:7" s="3" customFormat="1" ht="15.75">
      <c r="A68" s="57" t="s">
        <v>32</v>
      </c>
      <c r="B68" s="58"/>
      <c r="C68" s="58"/>
      <c r="D68" s="58"/>
      <c r="E68" s="58"/>
      <c r="F68" s="46"/>
      <c r="G68" s="48"/>
    </row>
    <row r="69" spans="1:7" s="3" customFormat="1" ht="15">
      <c r="A69" s="6">
        <v>45</v>
      </c>
      <c r="B69" s="7" t="s">
        <v>95</v>
      </c>
      <c r="C69" s="6" t="s">
        <v>6</v>
      </c>
      <c r="D69" s="6">
        <v>2</v>
      </c>
      <c r="E69" s="6">
        <v>3495</v>
      </c>
      <c r="F69" s="6" t="s">
        <v>107</v>
      </c>
      <c r="G69" s="29">
        <v>350</v>
      </c>
    </row>
    <row r="70" spans="1:7" s="3" customFormat="1" ht="15">
      <c r="A70" s="6">
        <v>46</v>
      </c>
      <c r="B70" s="7" t="s">
        <v>91</v>
      </c>
      <c r="C70" s="6" t="s">
        <v>6</v>
      </c>
      <c r="D70" s="6">
        <v>5</v>
      </c>
      <c r="E70" s="6">
        <v>6781</v>
      </c>
      <c r="F70" s="6" t="s">
        <v>107</v>
      </c>
      <c r="G70" s="29" t="s">
        <v>107</v>
      </c>
    </row>
    <row r="71" spans="1:7" s="3" customFormat="1" ht="28.5" customHeight="1">
      <c r="A71" s="6">
        <v>47</v>
      </c>
      <c r="B71" s="7" t="s">
        <v>61</v>
      </c>
      <c r="C71" s="6" t="s">
        <v>75</v>
      </c>
      <c r="D71" s="6">
        <v>5</v>
      </c>
      <c r="E71" s="6">
        <v>4244</v>
      </c>
      <c r="F71" s="6" t="s">
        <v>107</v>
      </c>
      <c r="G71" s="28" t="s">
        <v>107</v>
      </c>
    </row>
    <row r="72" spans="1:7" s="3" customFormat="1" ht="15">
      <c r="A72" s="6">
        <v>48</v>
      </c>
      <c r="B72" s="7" t="s">
        <v>66</v>
      </c>
      <c r="C72" s="6" t="s">
        <v>6</v>
      </c>
      <c r="D72" s="6">
        <v>1</v>
      </c>
      <c r="E72" s="6">
        <v>3328</v>
      </c>
      <c r="F72" s="6" t="s">
        <v>107</v>
      </c>
      <c r="G72" s="29" t="s">
        <v>107</v>
      </c>
    </row>
    <row r="73" spans="1:7" s="3" customFormat="1" ht="15">
      <c r="A73" s="6">
        <v>49</v>
      </c>
      <c r="B73" s="7" t="s">
        <v>96</v>
      </c>
      <c r="C73" s="6" t="s">
        <v>8</v>
      </c>
      <c r="D73" s="6">
        <v>5</v>
      </c>
      <c r="E73" s="6">
        <v>2996</v>
      </c>
      <c r="F73" s="6" t="s">
        <v>107</v>
      </c>
      <c r="G73" s="29" t="s">
        <v>107</v>
      </c>
    </row>
    <row r="74" spans="1:7" s="3" customFormat="1" ht="15.75">
      <c r="A74" s="57" t="s">
        <v>55</v>
      </c>
      <c r="B74" s="58"/>
      <c r="C74" s="58"/>
      <c r="D74" s="58"/>
      <c r="E74" s="58"/>
      <c r="F74" s="46"/>
      <c r="G74" s="48"/>
    </row>
    <row r="75" spans="1:7" s="3" customFormat="1" ht="15">
      <c r="A75" s="6">
        <v>50</v>
      </c>
      <c r="B75" s="7" t="s">
        <v>69</v>
      </c>
      <c r="C75" s="6" t="s">
        <v>6</v>
      </c>
      <c r="D75" s="6">
        <v>5</v>
      </c>
      <c r="E75" s="6">
        <v>3640</v>
      </c>
      <c r="F75" s="6" t="s">
        <v>107</v>
      </c>
      <c r="G75" s="29" t="s">
        <v>107</v>
      </c>
    </row>
    <row r="76" spans="1:7" s="3" customFormat="1" ht="15">
      <c r="A76" s="6">
        <v>51</v>
      </c>
      <c r="B76" s="7" t="s">
        <v>87</v>
      </c>
      <c r="C76" s="6" t="s">
        <v>6</v>
      </c>
      <c r="D76" s="6">
        <v>5</v>
      </c>
      <c r="E76" s="6">
        <v>6781</v>
      </c>
      <c r="F76" s="6" t="s">
        <v>107</v>
      </c>
      <c r="G76" s="29" t="s">
        <v>107</v>
      </c>
    </row>
    <row r="77" spans="1:7" s="3" customFormat="1" ht="15">
      <c r="A77" s="6">
        <v>52</v>
      </c>
      <c r="B77" s="7" t="s">
        <v>91</v>
      </c>
      <c r="C77" s="6" t="s">
        <v>6</v>
      </c>
      <c r="D77" s="6">
        <v>5</v>
      </c>
      <c r="E77" s="6">
        <v>6781</v>
      </c>
      <c r="F77" s="6" t="s">
        <v>107</v>
      </c>
      <c r="G77" s="29" t="s">
        <v>107</v>
      </c>
    </row>
    <row r="78" spans="1:7" s="3" customFormat="1" ht="16.5" customHeight="1">
      <c r="A78" s="6">
        <v>53</v>
      </c>
      <c r="B78" s="7" t="s">
        <v>87</v>
      </c>
      <c r="C78" s="6" t="s">
        <v>6</v>
      </c>
      <c r="D78" s="6">
        <v>5</v>
      </c>
      <c r="E78" s="6">
        <v>6781</v>
      </c>
      <c r="F78" s="6" t="s">
        <v>107</v>
      </c>
      <c r="G78" s="29" t="s">
        <v>107</v>
      </c>
    </row>
    <row r="79" spans="1:7" s="3" customFormat="1" ht="15">
      <c r="A79" s="6">
        <v>54</v>
      </c>
      <c r="B79" s="7" t="s">
        <v>56</v>
      </c>
      <c r="C79" s="6"/>
      <c r="D79" s="6">
        <v>5</v>
      </c>
      <c r="E79" s="6">
        <v>3391</v>
      </c>
      <c r="F79" s="6" t="s">
        <v>107</v>
      </c>
      <c r="G79" s="29" t="s">
        <v>107</v>
      </c>
    </row>
    <row r="80" spans="1:7" s="3" customFormat="1" ht="15">
      <c r="A80" s="6">
        <v>55</v>
      </c>
      <c r="B80" s="7" t="s">
        <v>56</v>
      </c>
      <c r="C80" s="5"/>
      <c r="D80" s="6">
        <v>5</v>
      </c>
      <c r="E80" s="6">
        <v>3391</v>
      </c>
      <c r="F80" s="6" t="s">
        <v>107</v>
      </c>
      <c r="G80" s="29" t="s">
        <v>107</v>
      </c>
    </row>
    <row r="81" spans="1:7" s="3" customFormat="1" ht="15.75">
      <c r="A81" s="57" t="s">
        <v>33</v>
      </c>
      <c r="B81" s="58"/>
      <c r="C81" s="58"/>
      <c r="D81" s="58"/>
      <c r="E81" s="58"/>
      <c r="F81" s="46"/>
      <c r="G81" s="48"/>
    </row>
    <row r="82" spans="1:7" s="3" customFormat="1" ht="15">
      <c r="A82" s="6">
        <v>56</v>
      </c>
      <c r="B82" s="7" t="s">
        <v>68</v>
      </c>
      <c r="C82" s="6" t="s">
        <v>6</v>
      </c>
      <c r="D82" s="6">
        <v>2</v>
      </c>
      <c r="E82" s="6">
        <v>3495</v>
      </c>
      <c r="F82" s="6" t="s">
        <v>107</v>
      </c>
      <c r="G82" s="29" t="s">
        <v>107</v>
      </c>
    </row>
    <row r="83" spans="1:7" s="3" customFormat="1" ht="15">
      <c r="A83" s="6">
        <v>57</v>
      </c>
      <c r="B83" s="7" t="s">
        <v>97</v>
      </c>
      <c r="C83" s="6" t="s">
        <v>76</v>
      </c>
      <c r="D83" s="6">
        <v>5</v>
      </c>
      <c r="E83" s="6">
        <v>4223</v>
      </c>
      <c r="F83" s="6" t="s">
        <v>107</v>
      </c>
      <c r="G83" s="29" t="s">
        <v>107</v>
      </c>
    </row>
    <row r="84" spans="1:7" s="3" customFormat="1" ht="15.75">
      <c r="A84" s="72" t="s">
        <v>62</v>
      </c>
      <c r="B84" s="72"/>
      <c r="C84" s="72"/>
      <c r="D84" s="72"/>
      <c r="E84" s="72"/>
      <c r="F84" s="50"/>
      <c r="G84" s="4"/>
    </row>
    <row r="85" spans="1:7" s="3" customFormat="1" ht="15" customHeight="1">
      <c r="A85" s="6">
        <v>58</v>
      </c>
      <c r="B85" s="25" t="s">
        <v>74</v>
      </c>
      <c r="C85" s="6" t="s">
        <v>6</v>
      </c>
      <c r="D85" s="6">
        <v>5</v>
      </c>
      <c r="E85" s="6">
        <v>8092</v>
      </c>
      <c r="F85" s="6" t="s">
        <v>107</v>
      </c>
      <c r="G85" s="29" t="s">
        <v>107</v>
      </c>
    </row>
    <row r="86" spans="1:7" s="3" customFormat="1" ht="15">
      <c r="A86" s="6">
        <v>59</v>
      </c>
      <c r="B86" s="7" t="s">
        <v>87</v>
      </c>
      <c r="C86" s="6" t="s">
        <v>6</v>
      </c>
      <c r="D86" s="6">
        <v>5</v>
      </c>
      <c r="E86" s="6">
        <v>6781</v>
      </c>
      <c r="F86" s="6" t="s">
        <v>107</v>
      </c>
      <c r="G86" s="29" t="s">
        <v>107</v>
      </c>
    </row>
    <row r="87" spans="1:7" s="3" customFormat="1" ht="15">
      <c r="A87" s="6">
        <v>60</v>
      </c>
      <c r="B87" s="7" t="s">
        <v>87</v>
      </c>
      <c r="C87" s="6" t="s">
        <v>6</v>
      </c>
      <c r="D87" s="6">
        <v>4</v>
      </c>
      <c r="E87" s="6">
        <v>6615</v>
      </c>
      <c r="F87" s="6" t="s">
        <v>107</v>
      </c>
      <c r="G87" s="29" t="s">
        <v>107</v>
      </c>
    </row>
    <row r="88" spans="1:7" s="3" customFormat="1" ht="15.75" customHeight="1">
      <c r="A88" s="6">
        <v>61</v>
      </c>
      <c r="B88" s="7" t="s">
        <v>91</v>
      </c>
      <c r="C88" s="6" t="s">
        <v>6</v>
      </c>
      <c r="D88" s="6">
        <v>5</v>
      </c>
      <c r="E88" s="6">
        <v>6781</v>
      </c>
      <c r="F88" s="6" t="s">
        <v>107</v>
      </c>
      <c r="G88" s="29" t="s">
        <v>107</v>
      </c>
    </row>
    <row r="89" spans="1:7" s="3" customFormat="1" ht="14.25" customHeight="1">
      <c r="A89" s="6">
        <v>62</v>
      </c>
      <c r="B89" s="7" t="s">
        <v>91</v>
      </c>
      <c r="C89" s="6" t="s">
        <v>6</v>
      </c>
      <c r="D89" s="6">
        <v>5</v>
      </c>
      <c r="E89" s="6">
        <v>6781</v>
      </c>
      <c r="F89" s="6" t="s">
        <v>107</v>
      </c>
      <c r="G89" s="29" t="s">
        <v>107</v>
      </c>
    </row>
    <row r="90" spans="1:7" s="3" customFormat="1" ht="15">
      <c r="A90" s="6">
        <v>63</v>
      </c>
      <c r="B90" s="7" t="s">
        <v>87</v>
      </c>
      <c r="C90" s="6" t="s">
        <v>6</v>
      </c>
      <c r="D90" s="6">
        <v>5</v>
      </c>
      <c r="E90" s="6">
        <v>6781</v>
      </c>
      <c r="F90" s="6" t="s">
        <v>107</v>
      </c>
      <c r="G90" s="29" t="s">
        <v>107</v>
      </c>
    </row>
    <row r="91" spans="1:7" s="3" customFormat="1" ht="15.75">
      <c r="A91" s="72" t="s">
        <v>34</v>
      </c>
      <c r="B91" s="72"/>
      <c r="C91" s="72"/>
      <c r="D91" s="72"/>
      <c r="E91" s="72"/>
      <c r="F91" s="50"/>
      <c r="G91" s="4"/>
    </row>
    <row r="92" spans="1:7" s="3" customFormat="1" ht="15">
      <c r="A92" s="6">
        <v>64</v>
      </c>
      <c r="B92" s="7" t="s">
        <v>65</v>
      </c>
      <c r="C92" s="6" t="s">
        <v>6</v>
      </c>
      <c r="D92" s="6">
        <v>5</v>
      </c>
      <c r="E92" s="6">
        <v>6781</v>
      </c>
      <c r="F92" s="6">
        <v>416</v>
      </c>
      <c r="G92" s="29" t="s">
        <v>107</v>
      </c>
    </row>
    <row r="93" spans="1:7" s="3" customFormat="1" ht="15">
      <c r="A93" s="6">
        <v>65</v>
      </c>
      <c r="B93" s="7" t="s">
        <v>65</v>
      </c>
      <c r="C93" s="6" t="s">
        <v>6</v>
      </c>
      <c r="D93" s="6">
        <v>4</v>
      </c>
      <c r="E93" s="6">
        <v>6615</v>
      </c>
      <c r="F93" s="6">
        <v>1690</v>
      </c>
      <c r="G93" s="29" t="s">
        <v>107</v>
      </c>
    </row>
    <row r="94" spans="1:7" s="3" customFormat="1" ht="15">
      <c r="A94" s="6">
        <v>66</v>
      </c>
      <c r="B94" s="7" t="s">
        <v>122</v>
      </c>
      <c r="C94" s="6" t="s">
        <v>6</v>
      </c>
      <c r="D94" s="6">
        <v>0</v>
      </c>
      <c r="E94" s="6">
        <v>2912</v>
      </c>
      <c r="F94" s="6" t="s">
        <v>107</v>
      </c>
      <c r="G94" s="29" t="s">
        <v>107</v>
      </c>
    </row>
    <row r="95" spans="1:7" s="3" customFormat="1" ht="15.75">
      <c r="A95" s="72" t="s">
        <v>35</v>
      </c>
      <c r="B95" s="72"/>
      <c r="C95" s="72"/>
      <c r="D95" s="72"/>
      <c r="E95" s="72"/>
      <c r="F95" s="50"/>
      <c r="G95" s="4"/>
    </row>
    <row r="96" spans="1:7" s="3" customFormat="1" ht="15">
      <c r="A96" s="6">
        <v>67</v>
      </c>
      <c r="B96" s="7" t="s">
        <v>91</v>
      </c>
      <c r="C96" s="6" t="s">
        <v>6</v>
      </c>
      <c r="D96" s="6">
        <v>5</v>
      </c>
      <c r="E96" s="6">
        <v>6781</v>
      </c>
      <c r="F96" s="6">
        <v>416</v>
      </c>
      <c r="G96" s="29">
        <v>2035</v>
      </c>
    </row>
    <row r="97" spans="1:7" s="3" customFormat="1" ht="15">
      <c r="A97" s="6">
        <v>68</v>
      </c>
      <c r="B97" s="7" t="s">
        <v>91</v>
      </c>
      <c r="C97" s="6" t="s">
        <v>6</v>
      </c>
      <c r="D97" s="6">
        <v>5</v>
      </c>
      <c r="E97" s="6">
        <v>6781</v>
      </c>
      <c r="F97" s="6" t="s">
        <v>107</v>
      </c>
      <c r="G97" s="29" t="s">
        <v>107</v>
      </c>
    </row>
    <row r="98" spans="1:7" s="3" customFormat="1" ht="15.75">
      <c r="A98" s="72" t="s">
        <v>36</v>
      </c>
      <c r="B98" s="72"/>
      <c r="C98" s="72"/>
      <c r="D98" s="72"/>
      <c r="E98" s="72"/>
      <c r="F98" s="50"/>
      <c r="G98" s="4"/>
    </row>
    <row r="99" spans="1:7" s="3" customFormat="1" ht="15.75" customHeight="1">
      <c r="A99" s="6">
        <v>69</v>
      </c>
      <c r="B99" s="25" t="s">
        <v>74</v>
      </c>
      <c r="C99" s="6" t="s">
        <v>6</v>
      </c>
      <c r="D99" s="6">
        <v>5</v>
      </c>
      <c r="E99" s="6">
        <v>8092</v>
      </c>
      <c r="F99" s="6">
        <v>208</v>
      </c>
      <c r="G99" s="29" t="s">
        <v>107</v>
      </c>
    </row>
    <row r="100" spans="1:7" s="3" customFormat="1" ht="15.75">
      <c r="A100" s="57" t="s">
        <v>40</v>
      </c>
      <c r="B100" s="58"/>
      <c r="C100" s="58"/>
      <c r="D100" s="58"/>
      <c r="E100" s="58"/>
      <c r="F100" s="46"/>
      <c r="G100" s="48"/>
    </row>
    <row r="101" spans="1:7" s="3" customFormat="1" ht="15">
      <c r="A101" s="6">
        <v>70</v>
      </c>
      <c r="B101" s="8" t="s">
        <v>91</v>
      </c>
      <c r="C101" s="6" t="s">
        <v>6</v>
      </c>
      <c r="D101" s="6">
        <v>4</v>
      </c>
      <c r="E101" s="6">
        <v>6615</v>
      </c>
      <c r="F101" s="6">
        <v>208</v>
      </c>
      <c r="G101" s="29" t="s">
        <v>107</v>
      </c>
    </row>
    <row r="102" spans="1:7" s="3" customFormat="1" ht="15">
      <c r="A102" s="6">
        <v>71</v>
      </c>
      <c r="B102" s="7" t="s">
        <v>87</v>
      </c>
      <c r="C102" s="6" t="s">
        <v>6</v>
      </c>
      <c r="D102" s="6">
        <v>5</v>
      </c>
      <c r="E102" s="6">
        <v>6781</v>
      </c>
      <c r="F102" s="6" t="s">
        <v>107</v>
      </c>
      <c r="G102" s="29" t="s">
        <v>107</v>
      </c>
    </row>
    <row r="103" spans="1:7" s="3" customFormat="1" ht="15">
      <c r="A103" s="6">
        <v>72</v>
      </c>
      <c r="B103" s="8" t="s">
        <v>69</v>
      </c>
      <c r="C103" s="6" t="s">
        <v>6</v>
      </c>
      <c r="D103" s="6">
        <v>5</v>
      </c>
      <c r="E103" s="6">
        <v>3640</v>
      </c>
      <c r="F103" s="6" t="s">
        <v>107</v>
      </c>
      <c r="G103" s="29" t="s">
        <v>107</v>
      </c>
    </row>
    <row r="104" spans="1:7" s="3" customFormat="1" ht="15.75">
      <c r="A104" s="57" t="s">
        <v>37</v>
      </c>
      <c r="B104" s="58"/>
      <c r="C104" s="58"/>
      <c r="D104" s="58"/>
      <c r="E104" s="58"/>
      <c r="F104" s="46"/>
      <c r="G104" s="48"/>
    </row>
    <row r="105" spans="1:7" s="3" customFormat="1" ht="15" customHeight="1">
      <c r="A105" s="6">
        <v>73</v>
      </c>
      <c r="B105" s="8" t="s">
        <v>91</v>
      </c>
      <c r="C105" s="6" t="s">
        <v>6</v>
      </c>
      <c r="D105" s="6">
        <v>5</v>
      </c>
      <c r="E105" s="6">
        <v>6781</v>
      </c>
      <c r="F105" s="6" t="s">
        <v>107</v>
      </c>
      <c r="G105" s="29" t="s">
        <v>107</v>
      </c>
    </row>
    <row r="106" spans="1:7" s="3" customFormat="1" ht="15">
      <c r="A106" s="6">
        <v>74</v>
      </c>
      <c r="B106" s="8" t="s">
        <v>92</v>
      </c>
      <c r="C106" s="6" t="s">
        <v>6</v>
      </c>
      <c r="D106" s="6">
        <v>2</v>
      </c>
      <c r="E106" s="6">
        <v>4306</v>
      </c>
      <c r="F106" s="6">
        <v>2106</v>
      </c>
      <c r="G106" s="29" t="s">
        <v>107</v>
      </c>
    </row>
    <row r="107" spans="1:7" s="3" customFormat="1" ht="15.75">
      <c r="A107" s="57" t="s">
        <v>38</v>
      </c>
      <c r="B107" s="58"/>
      <c r="C107" s="58"/>
      <c r="D107" s="58"/>
      <c r="E107" s="58"/>
      <c r="F107" s="46"/>
      <c r="G107" s="48"/>
    </row>
    <row r="108" spans="1:7" s="3" customFormat="1" ht="15">
      <c r="A108" s="6">
        <v>75</v>
      </c>
      <c r="B108" s="8" t="s">
        <v>67</v>
      </c>
      <c r="C108" s="6" t="s">
        <v>11</v>
      </c>
      <c r="D108" s="6">
        <v>5</v>
      </c>
      <c r="E108" s="6">
        <v>6157</v>
      </c>
      <c r="F108" s="6" t="s">
        <v>107</v>
      </c>
      <c r="G108" s="29" t="s">
        <v>107</v>
      </c>
    </row>
    <row r="109" spans="1:7" s="3" customFormat="1" ht="30">
      <c r="A109" s="6">
        <v>76</v>
      </c>
      <c r="B109" s="8" t="s">
        <v>83</v>
      </c>
      <c r="C109" s="6" t="s">
        <v>9</v>
      </c>
      <c r="D109" s="6">
        <v>0</v>
      </c>
      <c r="E109" s="6">
        <v>4951</v>
      </c>
      <c r="F109" s="6" t="s">
        <v>107</v>
      </c>
      <c r="G109" s="28">
        <v>2476</v>
      </c>
    </row>
    <row r="111" spans="1:7" ht="15" customHeight="1">
      <c r="A111" s="68" t="s">
        <v>126</v>
      </c>
      <c r="B111" s="69"/>
      <c r="C111" s="69"/>
      <c r="D111" s="69"/>
      <c r="E111" s="69"/>
      <c r="F111" s="69"/>
      <c r="G111" s="69"/>
    </row>
    <row r="112" spans="1:7" ht="15">
      <c r="A112" s="69"/>
      <c r="B112" s="69"/>
      <c r="C112" s="69"/>
      <c r="D112" s="69"/>
      <c r="E112" s="69"/>
      <c r="F112" s="69"/>
      <c r="G112" s="69"/>
    </row>
    <row r="113" spans="1:7" ht="41.25" customHeight="1">
      <c r="A113" s="69"/>
      <c r="B113" s="69"/>
      <c r="C113" s="69"/>
      <c r="D113" s="69"/>
      <c r="E113" s="69"/>
      <c r="F113" s="69"/>
      <c r="G113" s="69"/>
    </row>
    <row r="114" spans="1:6" ht="15">
      <c r="A114" s="23"/>
      <c r="B114" s="23"/>
      <c r="C114" s="23"/>
      <c r="D114" s="23"/>
      <c r="E114" s="23"/>
      <c r="F114" s="23"/>
    </row>
    <row r="115" spans="1:6" ht="15">
      <c r="A115" s="23"/>
      <c r="B115" s="65"/>
      <c r="C115" s="65"/>
      <c r="D115" s="23"/>
      <c r="E115" s="23"/>
      <c r="F115" s="23"/>
    </row>
    <row r="116" spans="1:6" ht="15">
      <c r="A116" s="24"/>
      <c r="B116" s="24"/>
      <c r="C116" s="24"/>
      <c r="D116" s="24"/>
      <c r="E116" s="24"/>
      <c r="F116" s="24"/>
    </row>
    <row r="117" spans="2:7" ht="15">
      <c r="B117" s="59"/>
      <c r="C117" s="60"/>
      <c r="D117" s="60"/>
      <c r="E117" s="60"/>
      <c r="F117" s="60"/>
      <c r="G117" s="61"/>
    </row>
    <row r="118" spans="2:7" ht="15">
      <c r="B118" s="60"/>
      <c r="C118" s="60"/>
      <c r="D118" s="60"/>
      <c r="E118" s="60"/>
      <c r="F118" s="60"/>
      <c r="G118" s="61"/>
    </row>
    <row r="119" spans="2:7" ht="15">
      <c r="B119" s="60"/>
      <c r="C119" s="60"/>
      <c r="D119" s="60"/>
      <c r="E119" s="60"/>
      <c r="F119" s="60"/>
      <c r="G119" s="61"/>
    </row>
    <row r="120" spans="2:7" ht="15">
      <c r="B120" s="60"/>
      <c r="C120" s="60"/>
      <c r="D120" s="60"/>
      <c r="E120" s="60"/>
      <c r="F120" s="60"/>
      <c r="G120" s="61"/>
    </row>
    <row r="121" spans="2:7" ht="15">
      <c r="B121" s="60"/>
      <c r="C121" s="60"/>
      <c r="D121" s="60"/>
      <c r="E121" s="60"/>
      <c r="F121" s="60"/>
      <c r="G121" s="61"/>
    </row>
  </sheetData>
  <sheetProtection/>
  <mergeCells count="40">
    <mergeCell ref="A3:E3"/>
    <mergeCell ref="A17:E17"/>
    <mergeCell ref="A13:E13"/>
    <mergeCell ref="A34:E34"/>
    <mergeCell ref="A57:E57"/>
    <mergeCell ref="A41:E41"/>
    <mergeCell ref="A48:E48"/>
    <mergeCell ref="A15:E15"/>
    <mergeCell ref="A84:E84"/>
    <mergeCell ref="A39:E39"/>
    <mergeCell ref="A51:E51"/>
    <mergeCell ref="A65:E65"/>
    <mergeCell ref="A98:E98"/>
    <mergeCell ref="A107:E107"/>
    <mergeCell ref="A91:E91"/>
    <mergeCell ref="A104:E104"/>
    <mergeCell ref="B5:B6"/>
    <mergeCell ref="A74:E74"/>
    <mergeCell ref="A100:E100"/>
    <mergeCell ref="A9:E9"/>
    <mergeCell ref="A54:E54"/>
    <mergeCell ref="B117:G121"/>
    <mergeCell ref="A30:E30"/>
    <mergeCell ref="A5:A6"/>
    <mergeCell ref="D5:D6"/>
    <mergeCell ref="E5:E6"/>
    <mergeCell ref="B115:C115"/>
    <mergeCell ref="C5:C6"/>
    <mergeCell ref="A81:E81"/>
    <mergeCell ref="A22:E22"/>
    <mergeCell ref="F5:F6"/>
    <mergeCell ref="A1:B1"/>
    <mergeCell ref="A2:G2"/>
    <mergeCell ref="A25:E25"/>
    <mergeCell ref="A61:E61"/>
    <mergeCell ref="A63:E63"/>
    <mergeCell ref="A68:E68"/>
    <mergeCell ref="A111:G113"/>
    <mergeCell ref="G5:G6"/>
    <mergeCell ref="A95:E95"/>
  </mergeCells>
  <printOptions horizontalCentered="1" verticalCentered="1"/>
  <pageMargins left="0.4724409448818898" right="0.4330708661417323" top="0.5118110236220472" bottom="0.31496062992125984" header="0.5118110236220472" footer="0.15748031496062992"/>
  <pageSetup fitToHeight="0" fitToWidth="1" horizontalDpi="600" verticalDpi="600" orientation="landscape" paperSize="9" r:id="rId1"/>
  <rowBreaks count="3" manualBreakCount="3">
    <brk id="20" max="6" man="1"/>
    <brk id="50" max="6" man="1"/>
    <brk id="83" max="6" man="1"/>
  </rowBreaks>
</worksheet>
</file>

<file path=xl/worksheets/sheet2.xml><?xml version="1.0" encoding="utf-8"?>
<worksheet xmlns="http://schemas.openxmlformats.org/spreadsheetml/2006/main" xmlns:r="http://schemas.openxmlformats.org/officeDocument/2006/relationships">
  <dimension ref="A3:H49"/>
  <sheetViews>
    <sheetView view="pageBreakPreview" zoomScaleSheetLayoutView="100" zoomScalePageLayoutView="0" workbookViewId="0" topLeftCell="A33">
      <selection activeCell="D52" sqref="D52"/>
    </sheetView>
  </sheetViews>
  <sheetFormatPr defaultColWidth="8.7109375" defaultRowHeight="12.75"/>
  <cols>
    <col min="1" max="1" width="4.7109375" style="9" customWidth="1"/>
    <col min="2" max="2" width="22.421875" style="9" customWidth="1"/>
    <col min="3" max="3" width="14.57421875" style="9" customWidth="1"/>
    <col min="4" max="4" width="14.421875" style="9" customWidth="1"/>
    <col min="5" max="5" width="18.00390625" style="9" customWidth="1"/>
    <col min="6" max="6" width="26.00390625" style="42" customWidth="1"/>
    <col min="7" max="7" width="20.8515625" style="42" customWidth="1"/>
    <col min="8" max="8" width="21.28125" style="27" customWidth="1"/>
    <col min="9" max="16384" width="8.7109375" style="9" customWidth="1"/>
  </cols>
  <sheetData>
    <row r="1" ht="15" hidden="1"/>
    <row r="2" ht="15" hidden="1"/>
    <row r="3" spans="1:5" ht="15.75">
      <c r="A3" s="79" t="s">
        <v>84</v>
      </c>
      <c r="B3" s="80"/>
      <c r="C3" s="80"/>
      <c r="D3" s="80"/>
      <c r="E3" s="81"/>
    </row>
    <row r="6" spans="1:8" ht="12.75" customHeight="1">
      <c r="A6" s="86" t="s">
        <v>2</v>
      </c>
      <c r="B6" s="86" t="s">
        <v>41</v>
      </c>
      <c r="C6" s="88" t="s">
        <v>0</v>
      </c>
      <c r="D6" s="88" t="s">
        <v>1</v>
      </c>
      <c r="E6" s="62" t="s">
        <v>98</v>
      </c>
      <c r="F6" s="82" t="s">
        <v>115</v>
      </c>
      <c r="G6" s="66" t="s">
        <v>116</v>
      </c>
      <c r="H6" s="70" t="s">
        <v>114</v>
      </c>
    </row>
    <row r="7" spans="1:8" ht="139.5" customHeight="1">
      <c r="A7" s="87"/>
      <c r="B7" s="87"/>
      <c r="C7" s="87"/>
      <c r="D7" s="87"/>
      <c r="E7" s="63"/>
      <c r="F7" s="83"/>
      <c r="G7" s="67"/>
      <c r="H7" s="71"/>
    </row>
    <row r="8" spans="1:8" ht="18.75" customHeight="1">
      <c r="A8" s="11">
        <v>1</v>
      </c>
      <c r="B8" s="26" t="s">
        <v>77</v>
      </c>
      <c r="C8" s="11" t="s">
        <v>6</v>
      </c>
      <c r="D8" s="11">
        <v>4</v>
      </c>
      <c r="E8" s="14">
        <v>9069</v>
      </c>
      <c r="F8" s="11">
        <v>11680</v>
      </c>
      <c r="G8" s="11">
        <v>208</v>
      </c>
      <c r="H8" s="12" t="s">
        <v>107</v>
      </c>
    </row>
    <row r="9" spans="1:8" ht="14.25" customHeight="1">
      <c r="A9" s="15" t="s">
        <v>42</v>
      </c>
      <c r="B9" s="15"/>
      <c r="C9" s="15"/>
      <c r="D9" s="15"/>
      <c r="E9" s="14"/>
      <c r="F9" s="11"/>
      <c r="G9" s="11"/>
      <c r="H9" s="12"/>
    </row>
    <row r="10" spans="1:8" ht="15.75" customHeight="1">
      <c r="A10" s="11">
        <v>2</v>
      </c>
      <c r="B10" s="26" t="s">
        <v>78</v>
      </c>
      <c r="C10" s="11" t="s">
        <v>6</v>
      </c>
      <c r="D10" s="11">
        <v>5</v>
      </c>
      <c r="E10" s="14">
        <v>8092</v>
      </c>
      <c r="F10" s="11">
        <v>11680</v>
      </c>
      <c r="G10" s="11" t="s">
        <v>107</v>
      </c>
      <c r="H10" s="29" t="s">
        <v>107</v>
      </c>
    </row>
    <row r="11" spans="1:8" ht="15.75">
      <c r="A11" s="90" t="s">
        <v>43</v>
      </c>
      <c r="B11" s="91"/>
      <c r="C11" s="91"/>
      <c r="D11" s="91"/>
      <c r="E11" s="91"/>
      <c r="F11" s="91"/>
      <c r="G11" s="47"/>
      <c r="H11" s="9"/>
    </row>
    <row r="12" spans="1:8" ht="15">
      <c r="A12" s="11">
        <v>3</v>
      </c>
      <c r="B12" s="10" t="s">
        <v>99</v>
      </c>
      <c r="C12" s="11" t="s">
        <v>76</v>
      </c>
      <c r="D12" s="11">
        <v>5</v>
      </c>
      <c r="E12" s="14">
        <v>4223</v>
      </c>
      <c r="F12" s="11">
        <v>13505</v>
      </c>
      <c r="G12" s="11" t="s">
        <v>107</v>
      </c>
      <c r="H12" s="29" t="s">
        <v>107</v>
      </c>
    </row>
    <row r="13" spans="1:8" ht="15">
      <c r="A13" s="11">
        <v>4</v>
      </c>
      <c r="B13" s="10" t="s">
        <v>99</v>
      </c>
      <c r="C13" s="11" t="s">
        <v>76</v>
      </c>
      <c r="D13" s="11">
        <v>4</v>
      </c>
      <c r="E13" s="14">
        <v>4119</v>
      </c>
      <c r="F13" s="11">
        <v>13505</v>
      </c>
      <c r="G13" s="11" t="s">
        <v>107</v>
      </c>
      <c r="H13" s="29" t="s">
        <v>107</v>
      </c>
    </row>
    <row r="14" spans="1:8" ht="15">
      <c r="A14" s="11">
        <v>5</v>
      </c>
      <c r="B14" s="10" t="s">
        <v>99</v>
      </c>
      <c r="C14" s="11" t="s">
        <v>76</v>
      </c>
      <c r="D14" s="11">
        <v>5</v>
      </c>
      <c r="E14" s="14">
        <v>4223</v>
      </c>
      <c r="F14" s="11">
        <v>13505</v>
      </c>
      <c r="G14" s="11" t="s">
        <v>107</v>
      </c>
      <c r="H14" s="29" t="s">
        <v>107</v>
      </c>
    </row>
    <row r="15" spans="1:8" ht="15" customHeight="1">
      <c r="A15" s="11">
        <v>6</v>
      </c>
      <c r="B15" s="10" t="s">
        <v>99</v>
      </c>
      <c r="C15" s="11" t="s">
        <v>76</v>
      </c>
      <c r="D15" s="11">
        <v>5</v>
      </c>
      <c r="E15" s="14">
        <v>4223</v>
      </c>
      <c r="F15" s="11">
        <v>13505</v>
      </c>
      <c r="G15" s="11" t="s">
        <v>107</v>
      </c>
      <c r="H15" s="29" t="s">
        <v>107</v>
      </c>
    </row>
    <row r="16" spans="1:8" ht="15">
      <c r="A16" s="11">
        <v>7</v>
      </c>
      <c r="B16" s="10" t="s">
        <v>99</v>
      </c>
      <c r="C16" s="11" t="s">
        <v>76</v>
      </c>
      <c r="D16" s="11">
        <v>5</v>
      </c>
      <c r="E16" s="14">
        <v>4223</v>
      </c>
      <c r="F16" s="11">
        <v>13505</v>
      </c>
      <c r="G16" s="11" t="s">
        <v>107</v>
      </c>
      <c r="H16" s="29" t="s">
        <v>107</v>
      </c>
    </row>
    <row r="17" spans="1:8" ht="15">
      <c r="A17" s="11">
        <v>8</v>
      </c>
      <c r="B17" s="10" t="s">
        <v>100</v>
      </c>
      <c r="C17" s="11" t="s">
        <v>76</v>
      </c>
      <c r="D17" s="11">
        <v>3</v>
      </c>
      <c r="E17" s="14">
        <v>2746</v>
      </c>
      <c r="F17" s="11">
        <v>13505</v>
      </c>
      <c r="G17" s="11" t="s">
        <v>107</v>
      </c>
      <c r="H17" s="29" t="s">
        <v>107</v>
      </c>
    </row>
    <row r="18" spans="1:8" ht="15">
      <c r="A18" s="11">
        <v>9</v>
      </c>
      <c r="B18" s="10" t="s">
        <v>99</v>
      </c>
      <c r="C18" s="11" t="s">
        <v>76</v>
      </c>
      <c r="D18" s="11">
        <v>5</v>
      </c>
      <c r="E18" s="14">
        <v>4223</v>
      </c>
      <c r="F18" s="11">
        <v>13505</v>
      </c>
      <c r="G18" s="11" t="s">
        <v>107</v>
      </c>
      <c r="H18" s="29" t="s">
        <v>107</v>
      </c>
    </row>
    <row r="19" spans="1:8" ht="15">
      <c r="A19" s="11">
        <v>10</v>
      </c>
      <c r="B19" s="10" t="s">
        <v>101</v>
      </c>
      <c r="C19" s="11" t="s">
        <v>6</v>
      </c>
      <c r="D19" s="11">
        <v>5</v>
      </c>
      <c r="E19" s="14">
        <v>3848</v>
      </c>
      <c r="F19" s="11">
        <v>13505</v>
      </c>
      <c r="G19" s="11" t="s">
        <v>107</v>
      </c>
      <c r="H19" s="29" t="s">
        <v>107</v>
      </c>
    </row>
    <row r="20" spans="1:8" ht="15.75">
      <c r="A20" s="84" t="s">
        <v>44</v>
      </c>
      <c r="B20" s="85"/>
      <c r="C20" s="85"/>
      <c r="D20" s="85"/>
      <c r="E20" s="85"/>
      <c r="F20" s="85"/>
      <c r="G20" s="44"/>
      <c r="H20" s="9"/>
    </row>
    <row r="21" spans="1:8" ht="15">
      <c r="A21" s="12">
        <v>11</v>
      </c>
      <c r="B21" s="10" t="s">
        <v>45</v>
      </c>
      <c r="C21" s="12"/>
      <c r="D21" s="12">
        <v>2</v>
      </c>
      <c r="E21" s="14">
        <v>2725</v>
      </c>
      <c r="F21" s="11">
        <v>10950</v>
      </c>
      <c r="G21" s="11" t="s">
        <v>107</v>
      </c>
      <c r="H21" s="29" t="s">
        <v>107</v>
      </c>
    </row>
    <row r="22" spans="1:8" ht="15">
      <c r="A22" s="12">
        <v>12</v>
      </c>
      <c r="B22" s="10" t="s">
        <v>45</v>
      </c>
      <c r="C22" s="12"/>
      <c r="D22" s="12">
        <v>2</v>
      </c>
      <c r="E22" s="14">
        <v>2725</v>
      </c>
      <c r="F22" s="11">
        <v>10950</v>
      </c>
      <c r="G22" s="11" t="s">
        <v>107</v>
      </c>
      <c r="H22" s="29" t="s">
        <v>107</v>
      </c>
    </row>
    <row r="23" spans="1:8" ht="15">
      <c r="A23" s="12">
        <v>13</v>
      </c>
      <c r="B23" s="10" t="s">
        <v>45</v>
      </c>
      <c r="C23" s="12"/>
      <c r="D23" s="12">
        <v>2</v>
      </c>
      <c r="E23" s="14">
        <v>2725</v>
      </c>
      <c r="F23" s="11">
        <v>10950</v>
      </c>
      <c r="G23" s="11" t="s">
        <v>107</v>
      </c>
      <c r="H23" s="29" t="s">
        <v>107</v>
      </c>
    </row>
    <row r="24" spans="1:8" ht="15">
      <c r="A24" s="12">
        <v>14</v>
      </c>
      <c r="B24" s="10" t="s">
        <v>45</v>
      </c>
      <c r="C24" s="12"/>
      <c r="D24" s="12">
        <v>2</v>
      </c>
      <c r="E24" s="14">
        <v>2725</v>
      </c>
      <c r="F24" s="11">
        <v>10950</v>
      </c>
      <c r="G24" s="11" t="s">
        <v>107</v>
      </c>
      <c r="H24" s="29" t="s">
        <v>107</v>
      </c>
    </row>
    <row r="25" spans="1:8" ht="15">
      <c r="A25" s="12">
        <v>15</v>
      </c>
      <c r="B25" s="10" t="s">
        <v>45</v>
      </c>
      <c r="C25" s="12"/>
      <c r="D25" s="12">
        <v>5</v>
      </c>
      <c r="E25" s="14">
        <v>2996</v>
      </c>
      <c r="F25" s="11">
        <v>10950</v>
      </c>
      <c r="G25" s="11" t="s">
        <v>107</v>
      </c>
      <c r="H25" s="29" t="s">
        <v>107</v>
      </c>
    </row>
    <row r="26" spans="1:8" ht="15.75">
      <c r="A26" s="84" t="s">
        <v>46</v>
      </c>
      <c r="B26" s="85"/>
      <c r="C26" s="85"/>
      <c r="D26" s="85"/>
      <c r="E26" s="85"/>
      <c r="F26" s="85"/>
      <c r="G26" s="49"/>
      <c r="H26" s="51"/>
    </row>
    <row r="27" spans="1:8" ht="15">
      <c r="A27" s="11">
        <v>16</v>
      </c>
      <c r="B27" s="10" t="s">
        <v>99</v>
      </c>
      <c r="C27" s="11" t="s">
        <v>76</v>
      </c>
      <c r="D27" s="11">
        <v>5</v>
      </c>
      <c r="E27" s="14">
        <v>4223</v>
      </c>
      <c r="F27" s="11">
        <v>13505</v>
      </c>
      <c r="G27" s="11" t="s">
        <v>107</v>
      </c>
      <c r="H27" s="29" t="s">
        <v>107</v>
      </c>
    </row>
    <row r="28" spans="1:8" ht="15">
      <c r="A28" s="11">
        <v>17</v>
      </c>
      <c r="B28" s="10" t="s">
        <v>100</v>
      </c>
      <c r="C28" s="11" t="s">
        <v>76</v>
      </c>
      <c r="D28" s="11">
        <v>5</v>
      </c>
      <c r="E28" s="14">
        <v>2871</v>
      </c>
      <c r="F28" s="11">
        <v>13505</v>
      </c>
      <c r="G28" s="11" t="s">
        <v>107</v>
      </c>
      <c r="H28" s="29" t="s">
        <v>107</v>
      </c>
    </row>
    <row r="29" spans="1:8" ht="15">
      <c r="A29" s="11">
        <v>18</v>
      </c>
      <c r="B29" s="10" t="s">
        <v>99</v>
      </c>
      <c r="C29" s="11" t="s">
        <v>76</v>
      </c>
      <c r="D29" s="11">
        <v>4</v>
      </c>
      <c r="E29" s="14">
        <v>4119</v>
      </c>
      <c r="F29" s="11">
        <v>13505</v>
      </c>
      <c r="G29" s="11" t="s">
        <v>107</v>
      </c>
      <c r="H29" s="29" t="s">
        <v>107</v>
      </c>
    </row>
    <row r="30" spans="1:8" ht="15">
      <c r="A30" s="11">
        <v>19</v>
      </c>
      <c r="B30" s="10" t="s">
        <v>99</v>
      </c>
      <c r="C30" s="11" t="s">
        <v>76</v>
      </c>
      <c r="D30" s="11">
        <v>5</v>
      </c>
      <c r="E30" s="14">
        <v>4223</v>
      </c>
      <c r="F30" s="11">
        <v>13505</v>
      </c>
      <c r="G30" s="11" t="s">
        <v>107</v>
      </c>
      <c r="H30" s="29" t="s">
        <v>107</v>
      </c>
    </row>
    <row r="31" spans="1:8" ht="15.75">
      <c r="A31" s="84" t="s">
        <v>47</v>
      </c>
      <c r="B31" s="85"/>
      <c r="C31" s="85"/>
      <c r="D31" s="85"/>
      <c r="E31" s="85"/>
      <c r="F31" s="85"/>
      <c r="G31" s="44"/>
      <c r="H31" s="9"/>
    </row>
    <row r="32" spans="1:8" ht="15">
      <c r="A32" s="11">
        <v>20</v>
      </c>
      <c r="B32" s="10" t="s">
        <v>101</v>
      </c>
      <c r="C32" s="11" t="s">
        <v>6</v>
      </c>
      <c r="D32" s="11">
        <v>2</v>
      </c>
      <c r="E32" s="14">
        <v>3495</v>
      </c>
      <c r="F32" s="11" t="s">
        <v>107</v>
      </c>
      <c r="G32" s="11" t="s">
        <v>107</v>
      </c>
      <c r="H32" s="29" t="s">
        <v>107</v>
      </c>
    </row>
    <row r="33" spans="1:8" ht="15.75">
      <c r="A33" s="84" t="s">
        <v>48</v>
      </c>
      <c r="B33" s="85"/>
      <c r="C33" s="85"/>
      <c r="D33" s="85"/>
      <c r="E33" s="85"/>
      <c r="F33" s="85"/>
      <c r="G33" s="44"/>
      <c r="H33" s="9"/>
    </row>
    <row r="34" spans="1:8" ht="15">
      <c r="A34" s="11">
        <v>21</v>
      </c>
      <c r="B34" s="10" t="s">
        <v>99</v>
      </c>
      <c r="C34" s="11" t="s">
        <v>6</v>
      </c>
      <c r="D34" s="11">
        <v>3</v>
      </c>
      <c r="E34" s="14">
        <v>6448</v>
      </c>
      <c r="F34" s="11">
        <v>11680</v>
      </c>
      <c r="G34" s="11" t="s">
        <v>107</v>
      </c>
      <c r="H34" s="12">
        <v>1935</v>
      </c>
    </row>
    <row r="35" spans="1:8" ht="15.75">
      <c r="A35" s="84" t="s">
        <v>49</v>
      </c>
      <c r="B35" s="85"/>
      <c r="C35" s="85"/>
      <c r="D35" s="85"/>
      <c r="E35" s="85"/>
      <c r="F35" s="85"/>
      <c r="G35" s="44"/>
      <c r="H35" s="9"/>
    </row>
    <row r="36" spans="1:8" ht="15">
      <c r="A36" s="11">
        <v>22</v>
      </c>
      <c r="B36" s="10" t="s">
        <v>99</v>
      </c>
      <c r="C36" s="11" t="s">
        <v>6</v>
      </c>
      <c r="D36" s="11">
        <v>5</v>
      </c>
      <c r="E36" s="14">
        <v>6781</v>
      </c>
      <c r="F36" s="11">
        <v>11680</v>
      </c>
      <c r="G36" s="11" t="s">
        <v>107</v>
      </c>
      <c r="H36" s="29" t="s">
        <v>107</v>
      </c>
    </row>
    <row r="37" spans="1:8" ht="15">
      <c r="A37" s="11">
        <v>23</v>
      </c>
      <c r="B37" s="10" t="s">
        <v>101</v>
      </c>
      <c r="C37" s="11" t="s">
        <v>6</v>
      </c>
      <c r="D37" s="11">
        <v>2</v>
      </c>
      <c r="E37" s="14">
        <v>3495</v>
      </c>
      <c r="F37" s="11">
        <v>11680</v>
      </c>
      <c r="G37" s="11" t="s">
        <v>107</v>
      </c>
      <c r="H37" s="29" t="s">
        <v>107</v>
      </c>
    </row>
    <row r="38" spans="1:8" ht="15.75">
      <c r="A38" s="84" t="s">
        <v>64</v>
      </c>
      <c r="B38" s="85"/>
      <c r="C38" s="85"/>
      <c r="D38" s="85"/>
      <c r="E38" s="85"/>
      <c r="F38" s="85"/>
      <c r="G38" s="44"/>
      <c r="H38" s="9"/>
    </row>
    <row r="39" spans="1:8" ht="15">
      <c r="A39" s="11">
        <v>24</v>
      </c>
      <c r="B39" s="10" t="s">
        <v>99</v>
      </c>
      <c r="C39" s="11" t="s">
        <v>76</v>
      </c>
      <c r="D39" s="11">
        <v>4</v>
      </c>
      <c r="E39" s="14">
        <v>4119</v>
      </c>
      <c r="F39" s="11">
        <v>13505</v>
      </c>
      <c r="G39" s="11" t="s">
        <v>107</v>
      </c>
      <c r="H39" s="29" t="s">
        <v>107</v>
      </c>
    </row>
    <row r="41" spans="1:8" ht="15" customHeight="1">
      <c r="A41" s="89" t="s">
        <v>125</v>
      </c>
      <c r="B41" s="89"/>
      <c r="C41" s="89"/>
      <c r="D41" s="89"/>
      <c r="E41" s="89"/>
      <c r="F41" s="89"/>
      <c r="G41" s="89"/>
      <c r="H41" s="52"/>
    </row>
    <row r="42" spans="1:8" ht="15">
      <c r="A42" s="89"/>
      <c r="B42" s="89"/>
      <c r="C42" s="89"/>
      <c r="D42" s="89"/>
      <c r="E42" s="89"/>
      <c r="F42" s="89"/>
      <c r="G42" s="89"/>
      <c r="H42" s="52"/>
    </row>
    <row r="43" spans="1:8" ht="15">
      <c r="A43" s="89"/>
      <c r="B43" s="89"/>
      <c r="C43" s="89"/>
      <c r="D43" s="89"/>
      <c r="E43" s="89"/>
      <c r="F43" s="89"/>
      <c r="G43" s="89"/>
      <c r="H43" s="52"/>
    </row>
    <row r="44" spans="1:8" ht="180" customHeight="1">
      <c r="A44" s="89"/>
      <c r="B44" s="89"/>
      <c r="C44" s="89"/>
      <c r="D44" s="89"/>
      <c r="E44" s="89"/>
      <c r="F44" s="89"/>
      <c r="G44" s="89"/>
      <c r="H44" s="52"/>
    </row>
    <row r="45" spans="1:8" ht="3" customHeight="1">
      <c r="A45" s="52"/>
      <c r="B45" s="52"/>
      <c r="C45" s="52"/>
      <c r="D45" s="52"/>
      <c r="E45" s="52"/>
      <c r="F45" s="52"/>
      <c r="G45" s="52"/>
      <c r="H45" s="52"/>
    </row>
    <row r="46" spans="1:8" ht="15" customHeight="1">
      <c r="A46" s="52"/>
      <c r="B46" s="52"/>
      <c r="C46" s="52"/>
      <c r="D46" s="52"/>
      <c r="E46" s="52"/>
      <c r="F46" s="52"/>
      <c r="G46" s="52"/>
      <c r="H46" s="52"/>
    </row>
    <row r="47" spans="1:8" ht="15" customHeight="1">
      <c r="A47" s="52"/>
      <c r="B47" s="52"/>
      <c r="C47" s="52"/>
      <c r="D47" s="52"/>
      <c r="E47" s="52"/>
      <c r="F47" s="52"/>
      <c r="G47" s="52"/>
      <c r="H47" s="52"/>
    </row>
    <row r="48" spans="1:8" ht="15" customHeight="1">
      <c r="A48" s="52"/>
      <c r="B48" s="52"/>
      <c r="C48" s="52"/>
      <c r="D48" s="52"/>
      <c r="E48" s="52"/>
      <c r="F48" s="52"/>
      <c r="G48" s="52"/>
      <c r="H48" s="52"/>
    </row>
    <row r="49" spans="1:8" ht="17.25" customHeight="1">
      <c r="A49" s="52"/>
      <c r="B49" s="52"/>
      <c r="C49" s="52"/>
      <c r="D49" s="52"/>
      <c r="E49" s="52"/>
      <c r="F49" s="52"/>
      <c r="G49" s="52"/>
      <c r="H49" s="52"/>
    </row>
  </sheetData>
  <sheetProtection/>
  <mergeCells count="17">
    <mergeCell ref="H6:H7"/>
    <mergeCell ref="D6:D7"/>
    <mergeCell ref="A6:A7"/>
    <mergeCell ref="A35:F35"/>
    <mergeCell ref="A38:F38"/>
    <mergeCell ref="A41:H49"/>
    <mergeCell ref="C6:C7"/>
    <mergeCell ref="E6:E7"/>
    <mergeCell ref="A11:F11"/>
    <mergeCell ref="G6:G7"/>
    <mergeCell ref="A3:E3"/>
    <mergeCell ref="F6:F7"/>
    <mergeCell ref="A31:F31"/>
    <mergeCell ref="A20:F20"/>
    <mergeCell ref="A26:F26"/>
    <mergeCell ref="A33:F33"/>
    <mergeCell ref="B6:B7"/>
  </mergeCells>
  <printOptions/>
  <pageMargins left="0.7480314960629921" right="0.4724409448818898" top="0.984251968503937" bottom="0.15748031496062992" header="0.5118110236220472" footer="0.15748031496062992"/>
  <pageSetup horizontalDpi="600" verticalDpi="600" orientation="landscape" paperSize="9" scale="94" r:id="rId1"/>
  <rowBreaks count="1" manualBreakCount="1">
    <brk id="25" max="7" man="1"/>
  </rowBreaks>
</worksheet>
</file>

<file path=xl/worksheets/sheet3.xml><?xml version="1.0" encoding="utf-8"?>
<worksheet xmlns="http://schemas.openxmlformats.org/spreadsheetml/2006/main" xmlns:r="http://schemas.openxmlformats.org/officeDocument/2006/relationships">
  <sheetPr>
    <pageSetUpPr fitToPage="1"/>
  </sheetPr>
  <dimension ref="A2:G19"/>
  <sheetViews>
    <sheetView view="pageBreakPreview" zoomScale="130" zoomScaleSheetLayoutView="130" workbookViewId="0" topLeftCell="A4">
      <selection activeCell="A15" sqref="A15:G19"/>
    </sheetView>
  </sheetViews>
  <sheetFormatPr defaultColWidth="9.140625" defaultRowHeight="12.75"/>
  <cols>
    <col min="1" max="1" width="10.00390625" style="0" customWidth="1"/>
    <col min="2" max="2" width="34.00390625" style="0" customWidth="1"/>
    <col min="3" max="3" width="24.28125" style="0" customWidth="1"/>
    <col min="4" max="4" width="21.421875" style="0" customWidth="1"/>
    <col min="5" max="5" width="34.8515625" style="0" customWidth="1"/>
    <col min="6" max="7" width="9.140625" style="0" hidden="1" customWidth="1"/>
  </cols>
  <sheetData>
    <row r="2" spans="1:4" ht="15">
      <c r="A2" s="92" t="s">
        <v>85</v>
      </c>
      <c r="B2" s="92"/>
      <c r="C2" s="92"/>
      <c r="D2" s="92"/>
    </row>
    <row r="4" spans="1:7" ht="12.75" customHeight="1">
      <c r="A4" s="86" t="s">
        <v>2</v>
      </c>
      <c r="B4" s="86" t="s">
        <v>3</v>
      </c>
      <c r="C4" s="86" t="s">
        <v>10</v>
      </c>
      <c r="D4" s="88" t="s">
        <v>1</v>
      </c>
      <c r="E4" s="62" t="s">
        <v>102</v>
      </c>
      <c r="F4" s="9"/>
      <c r="G4" s="9"/>
    </row>
    <row r="5" spans="1:7" ht="96.75" customHeight="1">
      <c r="A5" s="87"/>
      <c r="B5" s="87"/>
      <c r="C5" s="87"/>
      <c r="D5" s="87"/>
      <c r="E5" s="63"/>
      <c r="F5" s="9"/>
      <c r="G5" s="9"/>
    </row>
    <row r="6" spans="1:5" ht="15">
      <c r="A6" s="12">
        <v>1</v>
      </c>
      <c r="B6" s="12" t="s">
        <v>80</v>
      </c>
      <c r="C6" s="12" t="s">
        <v>9</v>
      </c>
      <c r="D6" s="12">
        <v>4</v>
      </c>
      <c r="E6" s="14">
        <v>8092</v>
      </c>
    </row>
    <row r="7" spans="1:5" ht="15">
      <c r="A7" s="11">
        <v>2</v>
      </c>
      <c r="B7" s="12" t="s">
        <v>17</v>
      </c>
      <c r="C7" s="11" t="s">
        <v>8</v>
      </c>
      <c r="D7" s="11">
        <v>5</v>
      </c>
      <c r="E7" s="14">
        <v>3765</v>
      </c>
    </row>
    <row r="8" spans="1:5" ht="15">
      <c r="A8" s="12">
        <v>3</v>
      </c>
      <c r="B8" s="12" t="s">
        <v>18</v>
      </c>
      <c r="C8" s="11" t="s">
        <v>8</v>
      </c>
      <c r="D8" s="11">
        <v>3</v>
      </c>
      <c r="E8" s="5">
        <v>3079</v>
      </c>
    </row>
    <row r="9" spans="1:5" ht="15">
      <c r="A9" s="12">
        <v>4</v>
      </c>
      <c r="B9" s="12" t="s">
        <v>18</v>
      </c>
      <c r="C9" s="11" t="s">
        <v>8</v>
      </c>
      <c r="D9" s="12">
        <v>5</v>
      </c>
      <c r="E9" s="5">
        <v>3245</v>
      </c>
    </row>
    <row r="10" spans="1:5" ht="15">
      <c r="A10" s="12">
        <v>5</v>
      </c>
      <c r="B10" s="12" t="s">
        <v>18</v>
      </c>
      <c r="C10" s="11" t="s">
        <v>8</v>
      </c>
      <c r="D10" s="12">
        <v>5</v>
      </c>
      <c r="E10" s="5">
        <v>3245</v>
      </c>
    </row>
    <row r="11" spans="1:5" ht="15">
      <c r="A11" s="12">
        <v>6</v>
      </c>
      <c r="B11" s="12" t="s">
        <v>19</v>
      </c>
      <c r="C11" s="12"/>
      <c r="D11" s="12">
        <v>5</v>
      </c>
      <c r="E11" s="5">
        <v>2725</v>
      </c>
    </row>
    <row r="12" spans="1:5" ht="15" customHeight="1">
      <c r="A12" s="12">
        <v>7</v>
      </c>
      <c r="B12" s="12" t="s">
        <v>19</v>
      </c>
      <c r="C12" s="12"/>
      <c r="D12" s="12">
        <v>4</v>
      </c>
      <c r="E12" s="5">
        <v>2663</v>
      </c>
    </row>
    <row r="13" spans="1:5" ht="15">
      <c r="A13" s="12">
        <v>8</v>
      </c>
      <c r="B13" s="12" t="s">
        <v>19</v>
      </c>
      <c r="C13" s="12"/>
      <c r="D13" s="12">
        <v>5</v>
      </c>
      <c r="E13" s="5">
        <v>2725</v>
      </c>
    </row>
    <row r="15" spans="1:7" ht="12.75" customHeight="1">
      <c r="A15" s="68" t="s">
        <v>126</v>
      </c>
      <c r="B15" s="69"/>
      <c r="C15" s="69"/>
      <c r="D15" s="69"/>
      <c r="E15" s="69"/>
      <c r="F15" s="69"/>
      <c r="G15" s="69"/>
    </row>
    <row r="16" spans="1:7" ht="12.75" customHeight="1">
      <c r="A16" s="69"/>
      <c r="B16" s="69"/>
      <c r="C16" s="69"/>
      <c r="D16" s="69"/>
      <c r="E16" s="69"/>
      <c r="F16" s="69"/>
      <c r="G16" s="69"/>
    </row>
    <row r="17" spans="1:7" ht="12.75" customHeight="1">
      <c r="A17" s="69"/>
      <c r="B17" s="69"/>
      <c r="C17" s="69"/>
      <c r="D17" s="69"/>
      <c r="E17" s="69"/>
      <c r="F17" s="69"/>
      <c r="G17" s="69"/>
    </row>
    <row r="18" spans="1:7" ht="12.75" customHeight="1">
      <c r="A18" s="69"/>
      <c r="B18" s="69"/>
      <c r="C18" s="69"/>
      <c r="D18" s="69"/>
      <c r="E18" s="69"/>
      <c r="F18" s="69"/>
      <c r="G18" s="69"/>
    </row>
    <row r="19" spans="1:7" ht="30" customHeight="1">
      <c r="A19" s="69"/>
      <c r="B19" s="69"/>
      <c r="C19" s="69"/>
      <c r="D19" s="69"/>
      <c r="E19" s="69"/>
      <c r="F19" s="69"/>
      <c r="G19" s="69"/>
    </row>
  </sheetData>
  <sheetProtection/>
  <mergeCells count="7">
    <mergeCell ref="A15:G19"/>
    <mergeCell ref="A2:D2"/>
    <mergeCell ref="A4:A5"/>
    <mergeCell ref="B4:B5"/>
    <mergeCell ref="E4:E5"/>
    <mergeCell ref="C4:C5"/>
    <mergeCell ref="D4:D5"/>
  </mergeCells>
  <printOptions/>
  <pageMargins left="0.7" right="0.7"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3:N20"/>
  <sheetViews>
    <sheetView view="pageBreakPreview" zoomScale="130" zoomScaleSheetLayoutView="130" workbookViewId="0" topLeftCell="A1">
      <selection activeCell="A16" sqref="A16:G20"/>
    </sheetView>
  </sheetViews>
  <sheetFormatPr defaultColWidth="9.140625" defaultRowHeight="12.75"/>
  <cols>
    <col min="1" max="1" width="4.28125" style="0" customWidth="1"/>
    <col min="2" max="2" width="18.7109375" style="0" customWidth="1"/>
    <col min="3" max="3" width="10.57421875" style="0" customWidth="1"/>
    <col min="4" max="4" width="13.57421875" style="0" customWidth="1"/>
    <col min="5" max="5" width="25.57421875" style="0" customWidth="1"/>
    <col min="6" max="6" width="37.140625" style="0" customWidth="1"/>
    <col min="7" max="7" width="9.140625" style="0" hidden="1" customWidth="1"/>
  </cols>
  <sheetData>
    <row r="3" spans="1:5" ht="12.75">
      <c r="A3" s="93" t="s">
        <v>104</v>
      </c>
      <c r="B3" s="94"/>
      <c r="C3" s="94"/>
      <c r="D3" s="94"/>
      <c r="E3" s="94"/>
    </row>
    <row r="4" ht="12.75">
      <c r="A4" s="1"/>
    </row>
    <row r="6" spans="1:6" ht="12.75" customHeight="1">
      <c r="A6" s="95" t="s">
        <v>2</v>
      </c>
      <c r="B6" s="95" t="s">
        <v>41</v>
      </c>
      <c r="C6" s="95" t="s">
        <v>10</v>
      </c>
      <c r="D6" s="96" t="s">
        <v>1</v>
      </c>
      <c r="E6" s="97" t="s">
        <v>103</v>
      </c>
      <c r="F6" s="99" t="s">
        <v>124</v>
      </c>
    </row>
    <row r="7" spans="1:6" s="3" customFormat="1" ht="117.75" customHeight="1">
      <c r="A7" s="96"/>
      <c r="B7" s="96"/>
      <c r="C7" s="96"/>
      <c r="D7" s="96"/>
      <c r="E7" s="98"/>
      <c r="F7" s="100"/>
    </row>
    <row r="8" spans="1:6" s="3" customFormat="1" ht="15">
      <c r="A8" s="5">
        <v>1</v>
      </c>
      <c r="B8" s="13" t="s">
        <v>112</v>
      </c>
      <c r="C8" s="5" t="s">
        <v>9</v>
      </c>
      <c r="D8" s="5">
        <v>5</v>
      </c>
      <c r="E8" s="6">
        <v>5193</v>
      </c>
      <c r="F8" s="6">
        <v>699</v>
      </c>
    </row>
    <row r="9" spans="1:14" s="3" customFormat="1" ht="15">
      <c r="A9" s="6">
        <v>2</v>
      </c>
      <c r="B9" s="13" t="s">
        <v>15</v>
      </c>
      <c r="C9" s="6" t="s">
        <v>9</v>
      </c>
      <c r="D9" s="6">
        <v>4</v>
      </c>
      <c r="E9" s="6">
        <v>4240</v>
      </c>
      <c r="F9" s="6">
        <v>511</v>
      </c>
      <c r="N9" s="41"/>
    </row>
    <row r="10" spans="1:6" s="3" customFormat="1" ht="15">
      <c r="A10" s="5">
        <v>3</v>
      </c>
      <c r="B10" s="13" t="s">
        <v>15</v>
      </c>
      <c r="C10" s="6" t="s">
        <v>9</v>
      </c>
      <c r="D10" s="6">
        <v>4</v>
      </c>
      <c r="E10" s="6">
        <v>4240</v>
      </c>
      <c r="F10" s="6">
        <v>519</v>
      </c>
    </row>
    <row r="11" spans="1:6" s="3" customFormat="1" ht="15">
      <c r="A11" s="5">
        <v>4</v>
      </c>
      <c r="B11" s="13" t="s">
        <v>113</v>
      </c>
      <c r="C11" s="5" t="s">
        <v>9</v>
      </c>
      <c r="D11" s="5">
        <v>5</v>
      </c>
      <c r="E11" s="6">
        <v>5540</v>
      </c>
      <c r="F11" s="6">
        <v>771</v>
      </c>
    </row>
    <row r="12" spans="1:6" s="3" customFormat="1" ht="15">
      <c r="A12" s="5">
        <v>5</v>
      </c>
      <c r="B12" s="13" t="s">
        <v>16</v>
      </c>
      <c r="C12" s="5" t="s">
        <v>11</v>
      </c>
      <c r="D12" s="5">
        <v>5</v>
      </c>
      <c r="E12" s="6">
        <v>3463</v>
      </c>
      <c r="F12" s="6">
        <v>438</v>
      </c>
    </row>
    <row r="13" spans="1:6" s="3" customFormat="1" ht="15">
      <c r="A13" s="5">
        <v>6</v>
      </c>
      <c r="B13" s="13" t="s">
        <v>13</v>
      </c>
      <c r="C13" s="5" t="s">
        <v>14</v>
      </c>
      <c r="D13" s="5">
        <v>5</v>
      </c>
      <c r="E13" s="6">
        <v>3744</v>
      </c>
      <c r="F13" s="6" t="s">
        <v>107</v>
      </c>
    </row>
    <row r="14" spans="1:6" s="3" customFormat="1" ht="15.75" customHeight="1">
      <c r="A14" s="5">
        <v>7</v>
      </c>
      <c r="B14" s="13" t="s">
        <v>13</v>
      </c>
      <c r="C14" s="5" t="s">
        <v>14</v>
      </c>
      <c r="D14" s="5">
        <v>5</v>
      </c>
      <c r="E14" s="6">
        <v>3744</v>
      </c>
      <c r="F14" s="6" t="s">
        <v>107</v>
      </c>
    </row>
    <row r="16" spans="1:7" ht="12.75">
      <c r="A16" s="68" t="s">
        <v>126</v>
      </c>
      <c r="B16" s="69"/>
      <c r="C16" s="69"/>
      <c r="D16" s="69"/>
      <c r="E16" s="69"/>
      <c r="F16" s="69"/>
      <c r="G16" s="69"/>
    </row>
    <row r="17" spans="1:7" ht="12.75">
      <c r="A17" s="69"/>
      <c r="B17" s="69"/>
      <c r="C17" s="69"/>
      <c r="D17" s="69"/>
      <c r="E17" s="69"/>
      <c r="F17" s="69"/>
      <c r="G17" s="69"/>
    </row>
    <row r="18" spans="1:7" ht="12.75">
      <c r="A18" s="69"/>
      <c r="B18" s="69"/>
      <c r="C18" s="69"/>
      <c r="D18" s="69"/>
      <c r="E18" s="69"/>
      <c r="F18" s="69"/>
      <c r="G18" s="69"/>
    </row>
    <row r="19" spans="1:7" ht="12.75">
      <c r="A19" s="69"/>
      <c r="B19" s="69"/>
      <c r="C19" s="69"/>
      <c r="D19" s="69"/>
      <c r="E19" s="69"/>
      <c r="F19" s="69"/>
      <c r="G19" s="69"/>
    </row>
    <row r="20" spans="1:7" ht="39.75" customHeight="1">
      <c r="A20" s="69"/>
      <c r="B20" s="69"/>
      <c r="C20" s="69"/>
      <c r="D20" s="69"/>
      <c r="E20" s="69"/>
      <c r="F20" s="69"/>
      <c r="G20" s="69"/>
    </row>
  </sheetData>
  <sheetProtection/>
  <mergeCells count="8">
    <mergeCell ref="A3:E3"/>
    <mergeCell ref="A6:A7"/>
    <mergeCell ref="E6:E7"/>
    <mergeCell ref="C6:C7"/>
    <mergeCell ref="F6:F7"/>
    <mergeCell ref="B6:B7"/>
    <mergeCell ref="D6:D7"/>
    <mergeCell ref="A16:G20"/>
  </mergeCells>
  <printOptions/>
  <pageMargins left="0.7480314960629921" right="0.3937007874015748" top="0.984251968503937" bottom="0.15748031496062992" header="0.5118110236220472" footer="0.15748031496062992"/>
  <pageSetup horizontalDpi="600" verticalDpi="600" orientation="landscape" paperSize="9" scale="118" r:id="rId1"/>
</worksheet>
</file>

<file path=xl/worksheets/sheet5.xml><?xml version="1.0" encoding="utf-8"?>
<worksheet xmlns="http://schemas.openxmlformats.org/spreadsheetml/2006/main" xmlns:r="http://schemas.openxmlformats.org/officeDocument/2006/relationships">
  <sheetPr>
    <pageSetUpPr fitToPage="1"/>
  </sheetPr>
  <dimension ref="A3:I29"/>
  <sheetViews>
    <sheetView view="pageBreakPreview" zoomScaleSheetLayoutView="100" workbookViewId="0" topLeftCell="A1">
      <selection activeCell="C23" sqref="C23"/>
    </sheetView>
  </sheetViews>
  <sheetFormatPr defaultColWidth="9.140625" defaultRowHeight="12.75"/>
  <cols>
    <col min="1" max="1" width="8.421875" style="0" customWidth="1"/>
    <col min="2" max="2" width="17.28125" style="0" customWidth="1"/>
    <col min="3" max="3" width="11.7109375" style="0" customWidth="1"/>
    <col min="4" max="4" width="9.8515625" style="0" customWidth="1"/>
    <col min="5" max="5" width="20.00390625" style="0" customWidth="1"/>
    <col min="6" max="6" width="0" style="0" hidden="1" customWidth="1"/>
    <col min="7" max="7" width="1.8515625" style="0" hidden="1" customWidth="1"/>
    <col min="8" max="8" width="32.421875" style="0" customWidth="1"/>
    <col min="9" max="9" width="30.57421875" style="0" customWidth="1"/>
  </cols>
  <sheetData>
    <row r="3" spans="1:9" ht="15.75">
      <c r="A3" s="104" t="s">
        <v>86</v>
      </c>
      <c r="B3" s="105"/>
      <c r="C3" s="105"/>
      <c r="D3" s="105"/>
      <c r="E3" s="105"/>
      <c r="F3" s="105"/>
      <c r="G3" s="105"/>
      <c r="H3" s="105"/>
      <c r="I3" s="105"/>
    </row>
    <row r="4" spans="1:9" ht="15.75">
      <c r="A4" s="18"/>
      <c r="B4" s="9"/>
      <c r="C4" s="9"/>
      <c r="D4" s="9"/>
      <c r="E4" s="9"/>
      <c r="F4" s="9"/>
      <c r="G4" s="9"/>
      <c r="H4" s="9"/>
      <c r="I4" s="9"/>
    </row>
    <row r="6" spans="1:9" ht="12.75" customHeight="1">
      <c r="A6" s="62" t="s">
        <v>2</v>
      </c>
      <c r="B6" s="62" t="s">
        <v>3</v>
      </c>
      <c r="C6" s="62" t="s">
        <v>10</v>
      </c>
      <c r="D6" s="64" t="s">
        <v>1</v>
      </c>
      <c r="E6" s="62" t="s">
        <v>103</v>
      </c>
      <c r="F6" s="4"/>
      <c r="G6" s="4"/>
      <c r="H6" s="99" t="s">
        <v>124</v>
      </c>
      <c r="I6" s="99" t="s">
        <v>123</v>
      </c>
    </row>
    <row r="7" spans="1:9" s="3" customFormat="1" ht="151.5" customHeight="1">
      <c r="A7" s="63"/>
      <c r="B7" s="63"/>
      <c r="C7" s="63"/>
      <c r="D7" s="63"/>
      <c r="E7" s="63"/>
      <c r="F7" s="4"/>
      <c r="G7" s="4"/>
      <c r="H7" s="100"/>
      <c r="I7" s="106"/>
    </row>
    <row r="8" spans="1:9" s="3" customFormat="1" ht="18" customHeight="1">
      <c r="A8" s="6">
        <v>1</v>
      </c>
      <c r="B8" s="6" t="s">
        <v>57</v>
      </c>
      <c r="C8" s="6" t="s">
        <v>9</v>
      </c>
      <c r="D8" s="6">
        <v>3</v>
      </c>
      <c r="E8" s="6">
        <v>5352</v>
      </c>
      <c r="F8" s="6">
        <f aca="true" t="shared" si="0" ref="F8:F13">ROUNDUP(SUM(IF(E8&lt;1050,PRODUCT(1050,12),PRODUCT(E8,12)),IF(E8&lt;1050,PRODUCT(1050,12,22.5%),PRODUCT(E8,12,22.5%))),0)</f>
        <v>78675</v>
      </c>
      <c r="G8" s="6">
        <f aca="true" t="shared" si="1" ref="G8:G13">ROUNDUP(IF(E8&lt;1050,PRODUCT(1050,12),PRODUCT(E8,12)),0)</f>
        <v>64224</v>
      </c>
      <c r="H8" s="6">
        <v>706</v>
      </c>
      <c r="I8" s="6">
        <v>950</v>
      </c>
    </row>
    <row r="9" spans="1:9" s="3" customFormat="1" ht="15">
      <c r="A9" s="6">
        <v>2</v>
      </c>
      <c r="B9" s="5" t="s">
        <v>7</v>
      </c>
      <c r="C9" s="6" t="s">
        <v>9</v>
      </c>
      <c r="D9" s="6">
        <v>5</v>
      </c>
      <c r="E9" s="6">
        <v>4754</v>
      </c>
      <c r="F9" s="6">
        <f t="shared" si="0"/>
        <v>69884</v>
      </c>
      <c r="G9" s="6">
        <f t="shared" si="1"/>
        <v>57048</v>
      </c>
      <c r="H9" s="6">
        <v>661</v>
      </c>
      <c r="I9" s="6" t="s">
        <v>107</v>
      </c>
    </row>
    <row r="10" spans="1:9" s="3" customFormat="1" ht="15">
      <c r="A10" s="5">
        <v>3</v>
      </c>
      <c r="B10" s="8" t="s">
        <v>111</v>
      </c>
      <c r="C10" s="6" t="s">
        <v>9</v>
      </c>
      <c r="D10" s="6">
        <v>1</v>
      </c>
      <c r="E10" s="6">
        <v>3680</v>
      </c>
      <c r="F10" s="6">
        <f t="shared" si="0"/>
        <v>54096</v>
      </c>
      <c r="G10" s="6">
        <f t="shared" si="1"/>
        <v>44160</v>
      </c>
      <c r="H10" s="6">
        <v>512</v>
      </c>
      <c r="I10" s="6" t="s">
        <v>107</v>
      </c>
    </row>
    <row r="11" spans="1:9" s="3" customFormat="1" ht="15">
      <c r="A11" s="5">
        <v>4</v>
      </c>
      <c r="B11" s="5" t="s">
        <v>12</v>
      </c>
      <c r="C11" s="5" t="s">
        <v>11</v>
      </c>
      <c r="D11" s="5">
        <v>5</v>
      </c>
      <c r="E11" s="6">
        <v>3795</v>
      </c>
      <c r="F11" s="6">
        <f t="shared" si="0"/>
        <v>55787</v>
      </c>
      <c r="G11" s="6">
        <f t="shared" si="1"/>
        <v>45540</v>
      </c>
      <c r="H11" s="6">
        <v>475</v>
      </c>
      <c r="I11" s="6" t="s">
        <v>107</v>
      </c>
    </row>
    <row r="12" spans="1:9" s="3" customFormat="1" ht="17.25" customHeight="1">
      <c r="A12" s="5">
        <v>5</v>
      </c>
      <c r="B12" s="5" t="s">
        <v>12</v>
      </c>
      <c r="C12" s="5" t="s">
        <v>11</v>
      </c>
      <c r="D12" s="5">
        <v>5</v>
      </c>
      <c r="E12" s="6">
        <v>3795</v>
      </c>
      <c r="F12" s="6">
        <f t="shared" si="0"/>
        <v>55787</v>
      </c>
      <c r="G12" s="6">
        <f t="shared" si="1"/>
        <v>45540</v>
      </c>
      <c r="H12" s="6">
        <v>504</v>
      </c>
      <c r="I12" s="6" t="s">
        <v>107</v>
      </c>
    </row>
    <row r="13" spans="1:9" s="3" customFormat="1" ht="15">
      <c r="A13" s="5">
        <v>6</v>
      </c>
      <c r="B13" s="8" t="s">
        <v>13</v>
      </c>
      <c r="C13" s="5" t="s">
        <v>14</v>
      </c>
      <c r="D13" s="5">
        <v>4</v>
      </c>
      <c r="E13" s="6">
        <v>3661</v>
      </c>
      <c r="F13" s="6">
        <f t="shared" si="0"/>
        <v>53817</v>
      </c>
      <c r="G13" s="6">
        <f t="shared" si="1"/>
        <v>43932</v>
      </c>
      <c r="H13" s="6" t="s">
        <v>107</v>
      </c>
      <c r="I13" s="6" t="s">
        <v>107</v>
      </c>
    </row>
    <row r="14" spans="2:9" s="3" customFormat="1" ht="15.75">
      <c r="B14" s="16"/>
      <c r="E14" s="17"/>
      <c r="F14" s="17"/>
      <c r="H14" s="17"/>
      <c r="I14" s="17"/>
    </row>
    <row r="15" spans="1:9" s="3" customFormat="1" ht="15">
      <c r="A15" s="68" t="s">
        <v>126</v>
      </c>
      <c r="B15" s="69"/>
      <c r="C15" s="69"/>
      <c r="D15" s="69"/>
      <c r="E15" s="69"/>
      <c r="F15" s="69"/>
      <c r="G15" s="69"/>
      <c r="H15" s="69"/>
      <c r="I15" s="69"/>
    </row>
    <row r="16" spans="1:9" s="3" customFormat="1" ht="15">
      <c r="A16" s="69"/>
      <c r="B16" s="69"/>
      <c r="C16" s="69"/>
      <c r="D16" s="69"/>
      <c r="E16" s="69"/>
      <c r="F16" s="69"/>
      <c r="G16" s="69"/>
      <c r="H16" s="69"/>
      <c r="I16" s="69"/>
    </row>
    <row r="17" spans="1:9" s="3" customFormat="1" ht="15">
      <c r="A17" s="69"/>
      <c r="B17" s="69"/>
      <c r="C17" s="69"/>
      <c r="D17" s="69"/>
      <c r="E17" s="69"/>
      <c r="F17" s="69"/>
      <c r="G17" s="69"/>
      <c r="H17" s="69"/>
      <c r="I17" s="69"/>
    </row>
    <row r="18" spans="1:9" s="3" customFormat="1" ht="15">
      <c r="A18" s="69"/>
      <c r="B18" s="69"/>
      <c r="C18" s="69"/>
      <c r="D18" s="69"/>
      <c r="E18" s="69"/>
      <c r="F18" s="69"/>
      <c r="G18" s="69"/>
      <c r="H18" s="69"/>
      <c r="I18" s="69"/>
    </row>
    <row r="19" spans="1:9" ht="10.5" customHeight="1">
      <c r="A19" s="69"/>
      <c r="B19" s="69"/>
      <c r="C19" s="69"/>
      <c r="D19" s="69"/>
      <c r="E19" s="69"/>
      <c r="F19" s="69"/>
      <c r="G19" s="69"/>
      <c r="H19" s="69"/>
      <c r="I19" s="69"/>
    </row>
    <row r="20" spans="1:9" ht="12.75">
      <c r="A20" s="69"/>
      <c r="B20" s="69"/>
      <c r="C20" s="69"/>
      <c r="D20" s="69"/>
      <c r="E20" s="69"/>
      <c r="F20" s="69"/>
      <c r="G20" s="69"/>
      <c r="H20" s="69"/>
      <c r="I20" s="69"/>
    </row>
    <row r="21" spans="1:9" ht="12.75">
      <c r="A21" s="69"/>
      <c r="B21" s="69"/>
      <c r="C21" s="69"/>
      <c r="D21" s="69"/>
      <c r="E21" s="69"/>
      <c r="F21" s="69"/>
      <c r="G21" s="69"/>
      <c r="H21" s="69"/>
      <c r="I21" s="69"/>
    </row>
    <row r="23" spans="2:9" ht="15.75">
      <c r="B23" s="9"/>
      <c r="C23" s="9"/>
      <c r="D23" s="101"/>
      <c r="E23" s="103"/>
      <c r="F23" s="9"/>
      <c r="G23" s="9"/>
      <c r="H23" s="9"/>
      <c r="I23" s="9"/>
    </row>
    <row r="24" spans="2:9" ht="15.75">
      <c r="B24" s="9"/>
      <c r="C24" s="102" t="s">
        <v>81</v>
      </c>
      <c r="D24" s="102"/>
      <c r="E24" s="102"/>
      <c r="F24" s="102"/>
      <c r="G24" s="9"/>
      <c r="H24" s="9"/>
      <c r="I24" s="9"/>
    </row>
    <row r="25" spans="2:9" ht="15.75">
      <c r="B25" s="9"/>
      <c r="C25" s="9"/>
      <c r="D25" s="101" t="s">
        <v>82</v>
      </c>
      <c r="E25" s="101"/>
      <c r="F25" s="9"/>
      <c r="G25" s="9"/>
      <c r="H25" s="9"/>
      <c r="I25" s="9"/>
    </row>
    <row r="26" spans="2:9" ht="15">
      <c r="B26" s="9"/>
      <c r="C26" s="9"/>
      <c r="D26" s="9"/>
      <c r="E26" s="9"/>
      <c r="F26" s="9"/>
      <c r="G26" s="9"/>
      <c r="H26" s="9"/>
      <c r="I26" s="9"/>
    </row>
    <row r="29" ht="12.75">
      <c r="C29" s="2" t="s">
        <v>63</v>
      </c>
    </row>
  </sheetData>
  <sheetProtection/>
  <mergeCells count="12">
    <mergeCell ref="A3:I3"/>
    <mergeCell ref="D6:D7"/>
    <mergeCell ref="A6:A7"/>
    <mergeCell ref="B6:B7"/>
    <mergeCell ref="H6:H7"/>
    <mergeCell ref="I6:I7"/>
    <mergeCell ref="A15:I21"/>
    <mergeCell ref="D25:E25"/>
    <mergeCell ref="E6:E7"/>
    <mergeCell ref="C24:F24"/>
    <mergeCell ref="C6:C7"/>
    <mergeCell ref="D23:E23"/>
  </mergeCells>
  <printOptions/>
  <pageMargins left="0.7480314960629921" right="0.3937007874015748" top="0.984251968503937" bottom="0.15748031496062992" header="0.5118110236220472" footer="0.15748031496062992"/>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3:E21"/>
  <sheetViews>
    <sheetView view="pageBreakPreview" zoomScale="130" zoomScaleSheetLayoutView="130" workbookViewId="0" topLeftCell="A13">
      <selection activeCell="B21" sqref="B21"/>
    </sheetView>
  </sheetViews>
  <sheetFormatPr defaultColWidth="9.140625" defaultRowHeight="12.75"/>
  <cols>
    <col min="1" max="1" width="7.421875" style="30" customWidth="1"/>
    <col min="2" max="2" width="31.00390625" style="30" customWidth="1"/>
    <col min="3" max="3" width="17.421875" style="30" customWidth="1"/>
    <col min="4" max="4" width="18.57421875" style="30" customWidth="1"/>
    <col min="5" max="5" width="37.57421875" style="30" customWidth="1"/>
    <col min="6" max="16384" width="9.140625" style="30" customWidth="1"/>
  </cols>
  <sheetData>
    <row r="3" spans="1:5" ht="15.75">
      <c r="A3" s="109" t="s">
        <v>105</v>
      </c>
      <c r="B3" s="109"/>
      <c r="C3" s="109"/>
      <c r="D3" s="109"/>
      <c r="E3" s="109"/>
    </row>
    <row r="4" spans="1:5" ht="15">
      <c r="A4" s="31"/>
      <c r="B4" s="31"/>
      <c r="C4" s="31"/>
      <c r="D4" s="31"/>
      <c r="E4" s="31"/>
    </row>
    <row r="5" spans="1:5" ht="12.75" customHeight="1">
      <c r="A5" s="113" t="s">
        <v>2</v>
      </c>
      <c r="B5" s="113" t="s">
        <v>41</v>
      </c>
      <c r="C5" s="115" t="s">
        <v>0</v>
      </c>
      <c r="D5" s="115" t="s">
        <v>1</v>
      </c>
      <c r="E5" s="113" t="s">
        <v>106</v>
      </c>
    </row>
    <row r="6" spans="1:5" s="31" customFormat="1" ht="94.5" customHeight="1">
      <c r="A6" s="114"/>
      <c r="B6" s="114"/>
      <c r="C6" s="114"/>
      <c r="D6" s="114"/>
      <c r="E6" s="114"/>
    </row>
    <row r="7" spans="1:5" s="31" customFormat="1" ht="15">
      <c r="A7" s="32">
        <v>1</v>
      </c>
      <c r="B7" s="33" t="s">
        <v>80</v>
      </c>
      <c r="C7" s="32" t="s">
        <v>6</v>
      </c>
      <c r="D7" s="32">
        <v>4</v>
      </c>
      <c r="E7" s="34">
        <v>8092</v>
      </c>
    </row>
    <row r="8" spans="1:5" s="31" customFormat="1" ht="15.75">
      <c r="A8" s="110" t="s">
        <v>4</v>
      </c>
      <c r="B8" s="111"/>
      <c r="C8" s="111"/>
      <c r="D8" s="111"/>
      <c r="E8" s="112"/>
    </row>
    <row r="9" spans="1:5" s="31" customFormat="1" ht="15">
      <c r="A9" s="32">
        <v>2</v>
      </c>
      <c r="B9" s="33" t="s">
        <v>97</v>
      </c>
      <c r="C9" s="32" t="s">
        <v>76</v>
      </c>
      <c r="D9" s="32">
        <v>5</v>
      </c>
      <c r="E9" s="34">
        <v>4223</v>
      </c>
    </row>
    <row r="10" spans="1:5" s="31" customFormat="1" ht="15">
      <c r="A10" s="32">
        <v>3</v>
      </c>
      <c r="B10" s="7" t="s">
        <v>66</v>
      </c>
      <c r="C10" s="32" t="s">
        <v>6</v>
      </c>
      <c r="D10" s="32">
        <v>0</v>
      </c>
      <c r="E10" s="34">
        <v>3100</v>
      </c>
    </row>
    <row r="11" spans="1:5" s="31" customFormat="1" ht="15">
      <c r="A11" s="35">
        <v>4</v>
      </c>
      <c r="B11" s="35" t="s">
        <v>58</v>
      </c>
      <c r="C11" s="35"/>
      <c r="D11" s="35">
        <v>5</v>
      </c>
      <c r="E11" s="34">
        <v>3204</v>
      </c>
    </row>
    <row r="12" spans="1:5" s="31" customFormat="1" ht="15.75">
      <c r="A12" s="110" t="s">
        <v>5</v>
      </c>
      <c r="B12" s="111"/>
      <c r="C12" s="111"/>
      <c r="D12" s="111"/>
      <c r="E12" s="112"/>
    </row>
    <row r="13" spans="1:5" s="31" customFormat="1" ht="15">
      <c r="A13" s="32">
        <v>5</v>
      </c>
      <c r="B13" s="36" t="s">
        <v>91</v>
      </c>
      <c r="C13" s="32" t="s">
        <v>6</v>
      </c>
      <c r="D13" s="32">
        <v>5</v>
      </c>
      <c r="E13" s="34">
        <v>6781</v>
      </c>
    </row>
    <row r="14" spans="1:5" s="31" customFormat="1" ht="15">
      <c r="A14" s="32">
        <v>6</v>
      </c>
      <c r="B14" s="36" t="s">
        <v>91</v>
      </c>
      <c r="C14" s="32" t="s">
        <v>6</v>
      </c>
      <c r="D14" s="32">
        <v>5</v>
      </c>
      <c r="E14" s="34">
        <v>6781</v>
      </c>
    </row>
    <row r="15" spans="1:5" s="31" customFormat="1" ht="15">
      <c r="A15" s="38"/>
      <c r="B15" s="39"/>
      <c r="C15" s="38"/>
      <c r="D15" s="38"/>
      <c r="E15" s="40"/>
    </row>
    <row r="16" spans="1:5" s="31" customFormat="1" ht="15">
      <c r="A16" s="107" t="s">
        <v>126</v>
      </c>
      <c r="B16" s="108"/>
      <c r="C16" s="108"/>
      <c r="D16" s="108"/>
      <c r="E16" s="108"/>
    </row>
    <row r="17" spans="1:5" s="31" customFormat="1" ht="15">
      <c r="A17" s="108"/>
      <c r="B17" s="108"/>
      <c r="C17" s="108"/>
      <c r="D17" s="108"/>
      <c r="E17" s="108"/>
    </row>
    <row r="18" spans="1:5" ht="51" customHeight="1">
      <c r="A18" s="108"/>
      <c r="B18" s="108"/>
      <c r="C18" s="108"/>
      <c r="D18" s="108"/>
      <c r="E18" s="108"/>
    </row>
    <row r="19" spans="2:5" ht="12.75">
      <c r="B19" s="37"/>
      <c r="C19" s="37"/>
      <c r="D19" s="37"/>
      <c r="E19" s="37"/>
    </row>
    <row r="20" spans="2:5" ht="12" customHeight="1">
      <c r="B20" s="37"/>
      <c r="C20" s="37"/>
      <c r="D20" s="37"/>
      <c r="E20" s="37"/>
    </row>
    <row r="21" spans="2:5" ht="12.75">
      <c r="B21" s="37"/>
      <c r="C21" s="37"/>
      <c r="D21" s="37"/>
      <c r="E21" s="37"/>
    </row>
  </sheetData>
  <sheetProtection/>
  <mergeCells count="9">
    <mergeCell ref="A16:E18"/>
    <mergeCell ref="A3:E3"/>
    <mergeCell ref="A8:E8"/>
    <mergeCell ref="A12:E12"/>
    <mergeCell ref="B5:B6"/>
    <mergeCell ref="E5:E6"/>
    <mergeCell ref="C5:C6"/>
    <mergeCell ref="D5:D6"/>
    <mergeCell ref="A5:A6"/>
  </mergeCells>
  <printOptions/>
  <pageMargins left="0.7480314960629921" right="0.4724409448818898" top="1.3779527559055118" bottom="0.3937007874015748" header="0.5118110236220472" footer="0.5118110236220472"/>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Primaria Aiud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pcipciga</dc:creator>
  <cp:keywords/>
  <dc:description/>
  <cp:lastModifiedBy>AnaMaria Dancea</cp:lastModifiedBy>
  <cp:lastPrinted>2019-03-29T06:16:58Z</cp:lastPrinted>
  <dcterms:created xsi:type="dcterms:W3CDTF">2013-07-04T08:59:27Z</dcterms:created>
  <dcterms:modified xsi:type="dcterms:W3CDTF">2019-03-29T08:57:46Z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y fmtid="{D5CDD505-2E9C-101B-9397-08002B2CF9AE}" pid="3" name="Direct">
    <vt:lpwstr/>
  </property>
  <property fmtid="{D5CDD505-2E9C-101B-9397-08002B2CF9AE}" pid="4" name="ContentTy">
    <vt:lpwstr>Document</vt:lpwstr>
  </property>
  <property fmtid="{D5CDD505-2E9C-101B-9397-08002B2CF9AE}" pid="5" name="Redire">
    <vt:lpwstr>0</vt:lpwstr>
  </property>
</Properties>
</file>